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3\CONCLUIDO\UPA BROTAS\"/>
    </mc:Choice>
  </mc:AlternateContent>
  <xr:revisionPtr revIDLastSave="0" documentId="13_ncr:1_{3548DD73-1889-49F6-9106-489C3C377A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G 196.2022" sheetId="1" r:id="rId1"/>
    <sheet name="PS 033.2016" sheetId="2" r:id="rId2"/>
  </sheets>
  <definedNames>
    <definedName name="_xlnm._FilterDatabase" localSheetId="0" hidden="1">'CG 196.2022'!$A$2:$J$217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Aiala Caroline Souza dos Santos</author>
    <author>AIALA CAROLINE SOUZA DOS SANTOS PEREIRA</author>
  </authors>
  <commentList>
    <comment ref="H39" authorId="0" shapeId="0" xr:uid="{CA4C64DC-F86F-4379-881A-3FFB38885A89}">
      <text>
        <r>
          <rPr>
            <sz val="9"/>
            <color indexed="81"/>
            <rFont val="Segoe UI"/>
            <family val="2"/>
          </rPr>
          <t xml:space="preserve">
Prorrogação de Prazo solicitado pela Unidade 
</t>
        </r>
      </text>
    </comment>
    <comment ref="C95" authorId="1" shapeId="0" xr:uid="{FF1093F9-4A10-4E47-B85D-38543D2AB1C5}">
      <text>
        <r>
          <rPr>
            <sz val="9"/>
            <color indexed="81"/>
            <rFont val="Segoe UI"/>
            <family val="2"/>
          </rPr>
          <t xml:space="preserve">Aditivo com clausula de até que se conclua o contrato de gestão 033/2016
</t>
        </r>
      </text>
    </comment>
    <comment ref="C150" authorId="1" shapeId="0" xr:uid="{D8A048BE-1514-45CD-9951-8DD40900BE41}">
      <text>
        <r>
          <rPr>
            <sz val="9"/>
            <color indexed="81"/>
            <rFont val="Segoe UI"/>
            <family val="2"/>
          </rPr>
          <t>Validade deste Contrato estará integralmente condicionada à vigência do Contrato de prestação de serviço nº 033/2016</t>
        </r>
      </text>
    </comment>
  </commentList>
</comments>
</file>

<file path=xl/sharedStrings.xml><?xml version="1.0" encoding="utf-8"?>
<sst xmlns="http://schemas.openxmlformats.org/spreadsheetml/2006/main" count="966" uniqueCount="624">
  <si>
    <t>RELAÇÃO DE CONTRATOS - UPA DE BROTAS</t>
  </si>
  <si>
    <t>GESTÃO</t>
  </si>
  <si>
    <t>Num. Contrato</t>
  </si>
  <si>
    <t>Nome do Cliente Fornecedor</t>
  </si>
  <si>
    <t>CNPJ</t>
  </si>
  <si>
    <t xml:space="preserve">Objeto </t>
  </si>
  <si>
    <t>Data Início</t>
  </si>
  <si>
    <t>Data Término</t>
  </si>
  <si>
    <t>Status (Vigência)</t>
  </si>
  <si>
    <t>RELAÇÃO DE CONTRATOS - UPA BROTAS</t>
  </si>
  <si>
    <t>Valor Mensal Estimado</t>
  </si>
  <si>
    <t>CTR 494/2022</t>
  </si>
  <si>
    <t xml:space="preserve">HISPANIA TELECOM BRASIL ENGENHARIA E SERVIÇOS DE TELECOMUNICAÇÕES EIRELI </t>
  </si>
  <si>
    <t>10.949.452/0001-78</t>
  </si>
  <si>
    <t xml:space="preserve">Contratação de empresa  especializada na prestação de serviços de manutenção preventiva e corretiva no grupo gerador. </t>
  </si>
  <si>
    <t xml:space="preserve"> CTR 510/2022</t>
  </si>
  <si>
    <t>CLÍNICA ADS CARDIOVASCULAR LTDA</t>
  </si>
  <si>
    <t>02.698.518/0001-76</t>
  </si>
  <si>
    <t xml:space="preserve">Contratação de empresa especializada em emissão de laudos médicos de perfil cardiológico, por eletrocardiograma, pelo sistema laudo/web. </t>
  </si>
  <si>
    <t>CTR 460/2022</t>
  </si>
  <si>
    <t>SMED - TECNOLOGIA DA INFORMAÇÃO LTDA</t>
  </si>
  <si>
    <t>28.475.852/0001-54</t>
  </si>
  <si>
    <t xml:space="preserve">Contratação de empresa especializada em sistemas de informação hospitalar. </t>
  </si>
  <si>
    <t>Variável</t>
  </si>
  <si>
    <t xml:space="preserve">Vinculação Contratual </t>
  </si>
  <si>
    <t xml:space="preserve">PREVINI SERVIÇOS  TERCEIRIZADOS EIRELI </t>
  </si>
  <si>
    <t>13.708.457/0001-05</t>
  </si>
  <si>
    <t xml:space="preserve">S/CTR </t>
  </si>
  <si>
    <t>SISQUAL WORKFORCE MANAGEMENT LTDA</t>
  </si>
  <si>
    <t>14.454.963/0001-70</t>
  </si>
  <si>
    <t>Uso de Software</t>
  </si>
  <si>
    <t>CTR 476/2022</t>
  </si>
  <si>
    <t>BARRAL DIAGNÓSTICOS POR IMAGEM LTDA</t>
  </si>
  <si>
    <t>29.743.288/0001-76</t>
  </si>
  <si>
    <t>Contratação de empresa especializada na locação de equipamentos de digitalização de imagem radiológica (Raio-X)</t>
  </si>
  <si>
    <t>CTR 526/2022</t>
  </si>
  <si>
    <t>SMART CLEAN COMÉRCIO ATACADISTA  DE PRODUTOS DE HIGIENIZAÇÃO  PROFISSIONAL EIRELI</t>
  </si>
  <si>
    <t>10.485.997/0001-70</t>
  </si>
  <si>
    <t>Contratação de empresa especializada para fornecimento de produtos químicos de sanitização.</t>
  </si>
  <si>
    <t>Sob demanda</t>
  </si>
  <si>
    <t>CTR 482/2022</t>
  </si>
  <si>
    <t>VITALIFE SERVIÇOS MEDICOS EIRELI</t>
  </si>
  <si>
    <t>33.519.291/0001-88</t>
  </si>
  <si>
    <t xml:space="preserve">Locação de embulância </t>
  </si>
  <si>
    <t xml:space="preserve">ATMOSFERA GESTÃO E HIGIENIZAÇÃO DE TEXTEIS S/A </t>
  </si>
  <si>
    <t>00.886.257/0010-83</t>
  </si>
  <si>
    <t xml:space="preserve">locação de enxoval hospitalar higienizado. </t>
  </si>
  <si>
    <t>1º ADT AO S/CTR</t>
  </si>
  <si>
    <t>Vigência condicionada ao contrato de Gestão 196/2022</t>
  </si>
  <si>
    <t>CTR 962/2020</t>
  </si>
  <si>
    <t>O INSETO DESINSETIZADORA</t>
  </si>
  <si>
    <t>04.087.614/0001-03</t>
  </si>
  <si>
    <t xml:space="preserve">Desinsetização Liquida e lavagem e higienização dos reservatórios </t>
  </si>
  <si>
    <t>1º ADT AI CTR 962/2020</t>
  </si>
  <si>
    <t xml:space="preserve">Prorrogação de Prazo </t>
  </si>
  <si>
    <t>2º ADT AI CTR 962/2020</t>
  </si>
  <si>
    <t>3º ADT AI CTR 962/2020</t>
  </si>
  <si>
    <t xml:space="preserve">CTR 545/2022 </t>
  </si>
  <si>
    <t>PHM CONSTRUÇÕES E COMBATE A INCÊNDIO EIRELI</t>
  </si>
  <si>
    <t>02.545.164/0001-20</t>
  </si>
  <si>
    <t xml:space="preserve">Empresa especializada em venda, manutenção, locação, carga e recarga e extintores para combate a princípios de incêndios </t>
  </si>
  <si>
    <t>CTR 566/2022</t>
  </si>
  <si>
    <t>MXS DIAGNOSTICA COMERCIO E SERVIÇOS DE PRODUTOS MEDICOS E LABORATORIAIS LTDA</t>
  </si>
  <si>
    <t>14.630.535/0001-50</t>
  </si>
  <si>
    <t>Contratação de empresa especializada na locação de aparelhos analisadores de diagnósticos in vitro</t>
  </si>
  <si>
    <t>CTR 577/2022</t>
  </si>
  <si>
    <t>FSJ LOGÍSTICA LTDA</t>
  </si>
  <si>
    <t>35.030.143/0001-20</t>
  </si>
  <si>
    <t>Prestação de serviços em lavagem e polimento automotivos</t>
  </si>
  <si>
    <t>09.655.612/0001-97</t>
  </si>
  <si>
    <t>CTR 583/2022</t>
  </si>
  <si>
    <t>ITS TELECOMUNICAÇÕES LTDA</t>
  </si>
  <si>
    <t>08.772.214/0001-98</t>
  </si>
  <si>
    <t xml:space="preserve">Contratação de empresa especializada na prestação de serviços de comunicação de dados, para interconexão da rede. </t>
  </si>
  <si>
    <t>CTR  586/2022</t>
  </si>
  <si>
    <t xml:space="preserve">INTERFACE TELECOM COMERCIO E SERVIÇOS LTDA </t>
  </si>
  <si>
    <t>00.898.178/0001-00</t>
  </si>
  <si>
    <t xml:space="preserve">Fornecimento e gerenciamento de Central telefônica (PABX) </t>
  </si>
  <si>
    <t>CTR 582/2022</t>
  </si>
  <si>
    <t xml:space="preserve">BR FIBRA TELECOMUNICAÇÕES LTDA </t>
  </si>
  <si>
    <t>73.972.002/0001-16</t>
  </si>
  <si>
    <t xml:space="preserve">CTR 635/2022 </t>
  </si>
  <si>
    <t>ASSUIT REFRIGERAÇÃO PEÇAS E SERVIÇOS LTDA</t>
  </si>
  <si>
    <t>03.304.064/0001-74</t>
  </si>
  <si>
    <t>contratação de empresa especializada em locação com instalação de condicionadores e cortinas de ar, bem como manutenção dos equipamentos próprios, a fim de atender as necessidades da Unidade de Pronto Atendimento – UPA Brotas</t>
  </si>
  <si>
    <t>STS 1.27.00</t>
  </si>
  <si>
    <t xml:space="preserve">SAMTRONIC INDÚSTRIA E COMÉRCIO LTDA </t>
  </si>
  <si>
    <t>58.426.628/0001-33</t>
  </si>
  <si>
    <t>Comodato com fornecimento de insumos</t>
  </si>
  <si>
    <t>CTR 641/2022</t>
  </si>
  <si>
    <t>ASSOCIAÇÃO BAHIANA DE MEDICINA</t>
  </si>
  <si>
    <t>13.548.938/0001-92</t>
  </si>
  <si>
    <t>CTR 587/2022</t>
  </si>
  <si>
    <t>STERICYCLE GESTAO AMBIENTAL LTDA</t>
  </si>
  <si>
    <t>01.568.077/0011-05</t>
  </si>
  <si>
    <t>Prestação de serviço de coleta, transporte, tratamento e destinação final de resíduos pertencentes aos grupos A (resíduos presença de agentes biológicos), B (resíduos químicos, lâmpadas, revelador e fixador de raio-X, películas de raio-X, pilhas, baterias) e grupo E (materiais perfuro cortantes)</t>
  </si>
  <si>
    <t>CTR 656/2022</t>
  </si>
  <si>
    <t>TLD TELEDATA COMERCIO E SERVICOS LTDA</t>
  </si>
  <si>
    <t>33.927.849/0001-64</t>
  </si>
  <si>
    <t>Fornecimento de Solução de Gerenciamento de Segurança de Endpoint com Gerência Centralizada, englobando o fornecimento de todo software, subscrições, instalação, configuração e suporte técnico</t>
  </si>
  <si>
    <t>CTR 639/2022</t>
  </si>
  <si>
    <t>JRV SERVIÇOS LTDA</t>
  </si>
  <si>
    <t>08.208.805/0001-37</t>
  </si>
  <si>
    <t xml:space="preserve">Fornecimento de solução de segurança da informação, através da locação de solução de segurança cibernética - NGFW, com fornecimento de todo hardware, software, subscrições, instalação, configuração e suporte técnico. </t>
  </si>
  <si>
    <t>CTR 003/Forn/2016</t>
  </si>
  <si>
    <t>AIR LIQUIDE BRASIL LTDA</t>
  </si>
  <si>
    <t>00.331.788/0001-19</t>
  </si>
  <si>
    <t>Fornecimento de gases medicinais</t>
  </si>
  <si>
    <t>_</t>
  </si>
  <si>
    <t>CTR 003/Cil/2016</t>
  </si>
  <si>
    <t>Locação de 24 cilindros oxigenio medicinal, 4 cilindros oxigenio med. 1m3, e 6 cilindros de ar comprimido med.</t>
  </si>
  <si>
    <t>CTR 003/LOC/2016</t>
  </si>
  <si>
    <t xml:space="preserve">Locação de 3 prêmbulo </t>
  </si>
  <si>
    <t>CTR 003/P.S.Man/2016</t>
  </si>
  <si>
    <t>Manutenção preventiva dos gases medicinais</t>
  </si>
  <si>
    <t xml:space="preserve">Inclusão de CNPJ da Filial </t>
  </si>
  <si>
    <t>5º ADT 003/FORN/2016</t>
  </si>
  <si>
    <t>5º ADT 003/CIL/2016</t>
  </si>
  <si>
    <t>5º ADT CTR 003/LOC/2016</t>
  </si>
  <si>
    <t>5º ADT 003/P.S.MAN/2016</t>
  </si>
  <si>
    <t>PRO-RAD CONSULTORES EM RADIOPROTEÇÃO S/S LTDA</t>
  </si>
  <si>
    <t>87.389.086/0001-74</t>
  </si>
  <si>
    <t>CTR 158/2022</t>
  </si>
  <si>
    <t>EXECUTIVA COMERCIO DE MAQUINAS E EQUIPAMENTOS PARA ESCRITORIO LTDA</t>
  </si>
  <si>
    <t>14.729.826/0001-09</t>
  </si>
  <si>
    <t xml:space="preserve">Locação de equipamentos </t>
  </si>
  <si>
    <t>GHD, NEGÓCIOS EMPRESARIAIS EIRELI</t>
  </si>
  <si>
    <t>28.112.046/0001-11</t>
  </si>
  <si>
    <t>Central de Cadastro Remota (CCR)</t>
  </si>
  <si>
    <t>CONTROLAB  CONTROLE DE QUALIDADE PARA LABORATÓRIOS LTDA</t>
  </si>
  <si>
    <t>29.511.607/0001-18</t>
  </si>
  <si>
    <t xml:space="preserve">Prestação de Serviços de Controle de Qualidade pela controllab. </t>
  </si>
  <si>
    <t xml:space="preserve">CTR 010/2023 </t>
  </si>
  <si>
    <t>JLAVIN LOCAÇÕES E MANUTENÇÃO LTDA</t>
  </si>
  <si>
    <t>22.381.390/0001-20</t>
  </si>
  <si>
    <t xml:space="preserve">Contratação de empresa especializada em serviços técnicos de engenharia clínica, envolvendo manutenções preventivas e corretivas, calibrações aferições, validações e testes de segurança elétrica dos equipamentos médicos que compõem o parque tecnológico. </t>
  </si>
  <si>
    <t>CTR 011/2023</t>
  </si>
  <si>
    <t>GESTÃO SERVIÇOS ELETRÔNICOS LTDA</t>
  </si>
  <si>
    <t>21.369.951/0001-02</t>
  </si>
  <si>
    <t xml:space="preserve">Contratação de empresa especializada em videomonitoramento, central de alarmes, rádio comunicadores, sistema de CFTV, acompanhamento de responsável para ocorrências, instalações, serviços de cabeamento estruturado dentre outros equipamentos com esta finalidade, a fim de atender ás necessidades da Unidade de pronto atendimento. </t>
  </si>
  <si>
    <t>1º ADT AO CTR 566/2022</t>
  </si>
  <si>
    <t>a locação de aparelhos analisadores
de diagnóstico in vitro</t>
  </si>
  <si>
    <t>CTR 125/2019</t>
  </si>
  <si>
    <t>STERIL SERVIÇOS DE ESTERILIZAÇÃO LTDA - EPP</t>
  </si>
  <si>
    <t>22.393.778/0001-40</t>
  </si>
  <si>
    <t>Contratação de empresa especializada para a prestação de serviço de esterilização, utilizando óxido de etileno</t>
  </si>
  <si>
    <t>1º ADT AO CTR 125/2019</t>
  </si>
  <si>
    <t xml:space="preserve">Ampliação de escopo </t>
  </si>
  <si>
    <t>2º ADT AO CTR 125/2019</t>
  </si>
  <si>
    <t xml:space="preserve">Prorrogação de Prazo  </t>
  </si>
  <si>
    <t>3º ADT AO CTR 125/2019</t>
  </si>
  <si>
    <t>Prorrogação de Prazo</t>
  </si>
  <si>
    <t>4º ADT AO CTR 125/2019</t>
  </si>
  <si>
    <t>5º ADT AO CTR 125/2019</t>
  </si>
  <si>
    <t xml:space="preserve">Vinculação Contratual  e prorrogação de Prazo </t>
  </si>
  <si>
    <t>6º ADT AO CTR 125/2019</t>
  </si>
  <si>
    <t xml:space="preserve">Reajuste do Valor </t>
  </si>
  <si>
    <t>7º ADT AO CTR 125/2019</t>
  </si>
  <si>
    <t>CTR 049/2019</t>
  </si>
  <si>
    <t>GESTALT VIGILANCIA PATRIMONIAL LTDA - ME</t>
  </si>
  <si>
    <t>10.634.013/0001-76</t>
  </si>
  <si>
    <t>Prestação de serviços de segurança não armada, com pronto atendimento de equipe especializada</t>
  </si>
  <si>
    <t>1º ADT AO CTR 049/2019</t>
  </si>
  <si>
    <t xml:space="preserve">Alteração da conta bancária </t>
  </si>
  <si>
    <t>2º ADT AO CTR 049/2019</t>
  </si>
  <si>
    <t>Prorrogação de prazo</t>
  </si>
  <si>
    <t>3º ADT AO CTR 049/2019</t>
  </si>
  <si>
    <t>4º ADT AO CTR 049/2019</t>
  </si>
  <si>
    <t>5º ADT AO CTR 049/2019</t>
  </si>
  <si>
    <t>6º ADT AO CTR 049/2019</t>
  </si>
  <si>
    <t xml:space="preserve">Reajuste do Valor Contratual </t>
  </si>
  <si>
    <t>1º ADT AO CTR 010/2023</t>
  </si>
  <si>
    <t xml:space="preserve">Alteração de escopo contratual </t>
  </si>
  <si>
    <t>CTR 606/2022</t>
  </si>
  <si>
    <t xml:space="preserve">BDO RCS AUDITORES INDEPENDENTES - SOCIEDADE SIMPLES </t>
  </si>
  <si>
    <t>54.276.936/0018-17</t>
  </si>
  <si>
    <t>Contratação de empresa especializada em auditoria das demonstrações contábeis do exercicio de 2022</t>
  </si>
  <si>
    <t>CTR 048/2016</t>
  </si>
  <si>
    <t>PSH-PRODUTOS E SERVICOS HOSPITALARES LTDA</t>
  </si>
  <si>
    <t>03.008.929/0001-55</t>
  </si>
  <si>
    <t xml:space="preserve">Fornecimento de Nutrição Enteral </t>
  </si>
  <si>
    <t>1º ADT AO CTR 048/2016</t>
  </si>
  <si>
    <t xml:space="preserve">Reajuste de preço </t>
  </si>
  <si>
    <t>2º ADT AO CTR 048/2016</t>
  </si>
  <si>
    <t xml:space="preserve">Prorrogação de prazo </t>
  </si>
  <si>
    <t>3º ADT AO CTR 048/2016</t>
  </si>
  <si>
    <t>4º ADT AO CTR 048/2016</t>
  </si>
  <si>
    <t>5º ADT AO CTR 048/2016</t>
  </si>
  <si>
    <t>6º ADT AO CTR 048/2016</t>
  </si>
  <si>
    <t>7º ADT AO CTR 048/2016</t>
  </si>
  <si>
    <t xml:space="preserve">Retificação do Preâmbulo </t>
  </si>
  <si>
    <t>8º ADT AO CTR 048/2016</t>
  </si>
  <si>
    <t>CTR 189/2023</t>
  </si>
  <si>
    <t>RIOMED OCUPACIONAL LTDA</t>
  </si>
  <si>
    <t>47.292.795/0001-12</t>
  </si>
  <si>
    <t xml:space="preserve">Prestação de serviços médicos especializados em medicina ocupacional </t>
  </si>
  <si>
    <t>CTR 130/2023</t>
  </si>
  <si>
    <t>MTM SERVICOS DE INFORMATICA LTDA</t>
  </si>
  <si>
    <t>contratação de empresa especializada em serviços de
licenciamento na modalidade SaaS (software como serviço), configuração, implantação,
suporte técnico, manutenção evolutiva e corretiva e hospedagem de sistema de totem para a
operação das Clínicas próprias do INTS</t>
  </si>
  <si>
    <t>CTR 183/2022</t>
  </si>
  <si>
    <t>GHS INDUSTRIA E SERVIÇOS LTDA</t>
  </si>
  <si>
    <t>01.797.423/0001-47</t>
  </si>
  <si>
    <t xml:space="preserve">Contratação de empresa especializada em serviços de coleta e análises físico-químicas de afluentes para monitoramento ambiental. </t>
  </si>
  <si>
    <t>7º ADT AO CTR 049/2019</t>
  </si>
  <si>
    <t xml:space="preserve">Prorrogação de Prazo e correção de erro material </t>
  </si>
  <si>
    <t>Prorrogação de Prazo com vinculação ao processo seletivo</t>
  </si>
  <si>
    <t>1º ADT_CTR 158/2022</t>
  </si>
  <si>
    <t>CTR 533/2023</t>
  </si>
  <si>
    <t>LG RESTAURANTE E COMÉRCIO DE ALIMENTOS LTDA</t>
  </si>
  <si>
    <t>32.158.683/0001-04</t>
  </si>
  <si>
    <t>Prestação de Serviços de Nutrição e Alimentação</t>
  </si>
  <si>
    <t>CTR 680/2023</t>
  </si>
  <si>
    <t xml:space="preserve">Contratação de empresa especializada em serviços de Higienização, Agente de Portaria e Agente de Transporte (maqueiro), com fornecimento de mão de obra, materiais e equipamentos, para realizar a higienização do ambiente, o controle de acesso dos pacientes, funcionários e terceiros. </t>
  </si>
  <si>
    <t>1º ADT CTR 635/2022</t>
  </si>
  <si>
    <t xml:space="preserve">Prorrogação de prazo contratual </t>
  </si>
  <si>
    <t>9º ADT AO CTR 048/2016</t>
  </si>
  <si>
    <t>10º ADT AO CTR 048/2016</t>
  </si>
  <si>
    <t>Condicionamento do Contrato ao Contrato de Gestão n.º 196/2022</t>
  </si>
  <si>
    <t xml:space="preserve">Variável </t>
  </si>
  <si>
    <t>8º ADT AO CTR 049/2019</t>
  </si>
  <si>
    <t>Prorrogação de Prazo por mais 11 (onze) meses</t>
  </si>
  <si>
    <t>Prorrogação prazo por 12 (doze) meses e aquisição de 11 dosímetros</t>
  </si>
  <si>
    <t xml:space="preserve">1º ADT S/CTR </t>
  </si>
  <si>
    <t>Aditivo de vinculação do contrato ao Contrato de gestãon.º 196/2022</t>
  </si>
  <si>
    <t>2º ADT 003/Forn/2016</t>
  </si>
  <si>
    <t>Alteração do CNPJ  do Contratante</t>
  </si>
  <si>
    <t>3º ADT 003/Forn/2016</t>
  </si>
  <si>
    <t xml:space="preserve">Prorrogação do Prazo </t>
  </si>
  <si>
    <t>4º ADT 003/Forn/2016</t>
  </si>
  <si>
    <t>Vinculação ao Contrato de Gestão 196/2022</t>
  </si>
  <si>
    <t xml:space="preserve">ATIVO </t>
  </si>
  <si>
    <t>2º ADT 003/CIL/2016</t>
  </si>
  <si>
    <t>3º ADT 003/CIL/2016</t>
  </si>
  <si>
    <t>4º ADT 003/CIL/2016</t>
  </si>
  <si>
    <t>3º ADT CTR 003/LOC/2016</t>
  </si>
  <si>
    <t>4º ADT CTR 003/LOC/2016</t>
  </si>
  <si>
    <t>3º ADT 003/P.S.MAN/2016</t>
  </si>
  <si>
    <t>4º ADT 003/P.S.MAN/2016</t>
  </si>
  <si>
    <t xml:space="preserve">Contratação de empresa especializada para ministração dos cursos: ACLS - Suporte Avançado de vida em Cardiologia; ATLS - Suporte Avançado de Vida no Trauma; PALS - Suporte avançado de vida em pediatria para a equipe médica e suporte básico e avançado em clínica médica. </t>
  </si>
  <si>
    <t>INATIVO</t>
  </si>
  <si>
    <t>1º ADT AO CTR 582/2022</t>
  </si>
  <si>
    <t xml:space="preserve">Correção de erro material </t>
  </si>
  <si>
    <t>CTR 079/2022</t>
  </si>
  <si>
    <t xml:space="preserve">DEL MAR REFEIÇÕES LTDA </t>
  </si>
  <si>
    <t>37.698.944/0001-94</t>
  </si>
  <si>
    <t>1º ADT AO CTR 079/2022</t>
  </si>
  <si>
    <t>2º ADT AO CTR 079/2022</t>
  </si>
  <si>
    <t>3º ADT AO CTR 079/2022</t>
  </si>
  <si>
    <t>4º ADT AO CTR 079/2022</t>
  </si>
  <si>
    <t>Prestação de serviços contínuos de nutrição e dietética (SND), no fornecimento de refeições para funcionários, pacientes internados e acompanhantes, em atendimento à Unidade de Pronto de Atendimento 24hrs.</t>
  </si>
  <si>
    <t xml:space="preserve">Alteração de disposição Contratual e Reajuste do Valor Contratual </t>
  </si>
  <si>
    <t xml:space="preserve">CTR J509 </t>
  </si>
  <si>
    <t>1º ADT AO CTR J509</t>
  </si>
  <si>
    <t>2º ADT AO CTR J509</t>
  </si>
  <si>
    <t>3º ADT AO CTR J509</t>
  </si>
  <si>
    <t>4º ADT AO CTR J509</t>
  </si>
  <si>
    <t>5º ADT AO CTR J509</t>
  </si>
  <si>
    <t>6º ADT AO CTR J509</t>
  </si>
  <si>
    <t>7º ADT AO CTR J509</t>
  </si>
  <si>
    <t>8º ADT AO CTR J509</t>
  </si>
  <si>
    <t xml:space="preserve">Serviços de dosimetria </t>
  </si>
  <si>
    <t xml:space="preserve">Prorrogação de Prazo. </t>
  </si>
  <si>
    <t>1º ADT AO CTR STS 1.27.01</t>
  </si>
  <si>
    <t>Prazo Indeterminado</t>
  </si>
  <si>
    <t xml:space="preserve"> 1º ADT AO CTR 460/2022</t>
  </si>
  <si>
    <t>CTR 046/2018</t>
  </si>
  <si>
    <t xml:space="preserve">SPACEMED COMERCIO DE MATERIAIS MEDICOS </t>
  </si>
  <si>
    <t>18.375.678/0001-14</t>
  </si>
  <si>
    <t xml:space="preserve">Aquisição de uma etiqueta duplex 3, com linhas 29x28 mn, sem indicador químico </t>
  </si>
  <si>
    <t>1° ADT AO CTR 046/2018</t>
  </si>
  <si>
    <t>2° ADT AO CTR 046/2018</t>
  </si>
  <si>
    <t>3° ADT AO CTR 046/2018</t>
  </si>
  <si>
    <t>4º ADT AO CTR 046/2018</t>
  </si>
  <si>
    <t xml:space="preserve">Vinculação Contratual e Prorrogação de Prazo </t>
  </si>
  <si>
    <t>5º ADT AO CTR 046/2018</t>
  </si>
  <si>
    <t xml:space="preserve">Correção de disposição Contratual </t>
  </si>
  <si>
    <t>CTR 043/2018</t>
  </si>
  <si>
    <t xml:space="preserve">Aquisição de mantas especificas para o centro de Material e Esterilização (CME) </t>
  </si>
  <si>
    <t>1º  ADT AO CTR 043/2018</t>
  </si>
  <si>
    <t>2º  ADT AO CTR 043/2018</t>
  </si>
  <si>
    <t>3º  ADT AO CTR 043/2018</t>
  </si>
  <si>
    <t>4º  ADT AO CTR 043/2018</t>
  </si>
  <si>
    <t>5º  ADT AO CTR 043/2018</t>
  </si>
  <si>
    <t xml:space="preserve">INATIVO </t>
  </si>
  <si>
    <t xml:space="preserve">ATIVO  </t>
  </si>
  <si>
    <t>CTR 034/2016</t>
  </si>
  <si>
    <t xml:space="preserve">2IP TECNOLOGIA EIRELI - ME </t>
  </si>
  <si>
    <t>20.509.516/0001-73</t>
  </si>
  <si>
    <t>1º ADT AO CTR 034/2016</t>
  </si>
  <si>
    <t>locação de servidor de dados para  criação de rede corporativa e definições de políticas de usuários e locação de computadores "desktop" completos.</t>
  </si>
  <si>
    <t>2º ADT AO CTR 034/2016</t>
  </si>
  <si>
    <t>3º ADT AO CTR 034/2016</t>
  </si>
  <si>
    <t>Prorrogação do Prazo e Alteração do CNPJ</t>
  </si>
  <si>
    <t>Prorrogação do Prazo e transferência de propriedade</t>
  </si>
  <si>
    <t xml:space="preserve">Alteração do CNPJ </t>
  </si>
  <si>
    <t>CTR 016/2016</t>
  </si>
  <si>
    <t>ALCAB COMERCIO E SERVIÇOS MEDICO HOSPITALARES LTDA - ME</t>
  </si>
  <si>
    <t>97.424.634/0001-03</t>
  </si>
  <si>
    <t>Locação de bens moveis, médicos e hospitalares sem operador, quais sejam: 16 (dezesseis) camas hospitalares, 2 manivelas com grades laterais e colchões hospitalares.</t>
  </si>
  <si>
    <t>1º ADT AO CTR 016/2016</t>
  </si>
  <si>
    <t>2º ADT AO CTR 016/2016</t>
  </si>
  <si>
    <t>CTR 016/2017</t>
  </si>
  <si>
    <t xml:space="preserve">ALDO DO PASSO CUNHA JUNIOR - ME </t>
  </si>
  <si>
    <t>27.632.730/0001-61</t>
  </si>
  <si>
    <t>Prestação de serviço de lavanderia para higienização das roupas e fardamentos da UPA de Brotas</t>
  </si>
  <si>
    <t xml:space="preserve"> 03/05/2017</t>
  </si>
  <si>
    <t>1ºADT AO CTR 016/2017</t>
  </si>
  <si>
    <t>2º ADT AO CTR 016/2017</t>
  </si>
  <si>
    <t>CTR 093/2018</t>
  </si>
  <si>
    <t xml:space="preserve">ANTÔNIO CARLOS BEZERRA DA SILVA - ME </t>
  </si>
  <si>
    <t>17.152.969/0001-80</t>
  </si>
  <si>
    <t>Locação emergencial de processadora de Raio X, marca Macrotec</t>
  </si>
  <si>
    <t>1º ADT AO CTR 093/2018</t>
  </si>
  <si>
    <t>2º ADT AO CTR 093/2018</t>
  </si>
  <si>
    <t>3º ADT AO CTR 093/2018</t>
  </si>
  <si>
    <t>DISTRATO AO CTR 093/2018</t>
  </si>
  <si>
    <t xml:space="preserve">Distrato Contratual </t>
  </si>
  <si>
    <t xml:space="preserve">AVELAR COMÉRCIO E REPRESENTAÇÃO DE ARTIGOS E EQUIPAMENTOS MÉDICOS LTDA </t>
  </si>
  <si>
    <t>CTR 020/2018</t>
  </si>
  <si>
    <t>02.478.250/0001-67</t>
  </si>
  <si>
    <t xml:space="preserve">Aquisição dos indicadores biológicos (IB), que tem como finalidade monitorar os ciclos de esterelização em autoclaves a vapor sob pressão, avaliando o funcionamento das mesmas. </t>
  </si>
  <si>
    <t>CTR 1031/2020</t>
  </si>
  <si>
    <t>BAHIALAV LAVANDERIA HOSPITALAR LTDA</t>
  </si>
  <si>
    <t>21.564.545/0001-09</t>
  </si>
  <si>
    <t xml:space="preserve">Contratação de empresa especializada na prestação de serviço de Locação e Higienização de Enxoval </t>
  </si>
  <si>
    <t>R$                             4,10kg</t>
  </si>
  <si>
    <t>DISTRATO 1031/2020</t>
  </si>
  <si>
    <t xml:space="preserve">CTR 014/2019 </t>
  </si>
  <si>
    <t>Contratação de empresa especializada para a prestação de serviço de lavanderia para higienização das roupas e fardamento de UPA de Brotas</t>
  </si>
  <si>
    <t>1º ADT AO CTR 014/2019</t>
  </si>
  <si>
    <t>CTR 429/2021</t>
  </si>
  <si>
    <t xml:space="preserve">BARRAL DIAGNOSTICOS POR IMAGEM LTDA </t>
  </si>
  <si>
    <t>Locação de equipamentos de digitalização de imagem radiológica (Raio-X)</t>
  </si>
  <si>
    <t>1º ADT AO CTR 429/2021</t>
  </si>
  <si>
    <t xml:space="preserve">Vinculação Contratual e prorrogação do Prazo </t>
  </si>
  <si>
    <t>DISTRATO AO CTR 429/2021</t>
  </si>
  <si>
    <t>CTR 702/2020</t>
  </si>
  <si>
    <t>BRASIL NUTRIÇÃO COMERCIAL DE ALIMENTOS EIRELI</t>
  </si>
  <si>
    <t>14.992.948/0001-85</t>
  </si>
  <si>
    <t xml:space="preserve">Contratação  de empresa especializada para terceirização de nutrição e dietética (SND) </t>
  </si>
  <si>
    <t>1º ADT AO CTR 702/2020</t>
  </si>
  <si>
    <t>Ampliação do objeto e do preço</t>
  </si>
  <si>
    <t>CTR 043/2016</t>
  </si>
  <si>
    <t>BRASIL NUTRIÇÃO COMERCIAL DE ALIMENTOS EIRELI - ME</t>
  </si>
  <si>
    <t xml:space="preserve">Fornecimento de refeições, transportadas pela contratada à Contratante em hora e local designado pela Contratante. </t>
  </si>
  <si>
    <t>CTR 562/2020</t>
  </si>
  <si>
    <t>CAIQUE FERNANDO DOS SANTOS DE JESUS 856853456</t>
  </si>
  <si>
    <t>36.859.453/0001-15</t>
  </si>
  <si>
    <t xml:space="preserve">Contratação de empresa especializada para a prestação de serviços em lavagem e polimento automotivos. </t>
  </si>
  <si>
    <t>sob demanda</t>
  </si>
  <si>
    <t>1º ADT AO CTR 562/2020</t>
  </si>
  <si>
    <t>2º ADT AO CTR 562/2020</t>
  </si>
  <si>
    <t>3º ADT AO CTR 562/2020</t>
  </si>
  <si>
    <t>Prorrogação do Prazo</t>
  </si>
  <si>
    <t xml:space="preserve">Vinculação Contratual ao CGE 196/2022 </t>
  </si>
  <si>
    <t>DISTRATO AO CTR 562/2020</t>
  </si>
  <si>
    <t>CTR 006/2017</t>
  </si>
  <si>
    <t>CAVIRELU CONFECÇÕES DE UNIFORMES LTDA - ME</t>
  </si>
  <si>
    <t>21.854.560/0001-83</t>
  </si>
  <si>
    <t>Fornecimento de Uniformes e EPIs para os profissionais do SAMU - Suzano - SP</t>
  </si>
  <si>
    <t>CTR 758/2021</t>
  </si>
  <si>
    <t>CFR CONSULTORIA EM FISICA RADIOLOGICA LTDA</t>
  </si>
  <si>
    <t>05.338.302/0001-98</t>
  </si>
  <si>
    <t>Contratação de empresa especializada na realização de testes de qualidade do equipamento de Raio-X médico</t>
  </si>
  <si>
    <t>CTR 021/2016</t>
  </si>
  <si>
    <t>CLINICA ADS CARDIOVASCULAR LTDA - EPP</t>
  </si>
  <si>
    <t xml:space="preserve">Contratação de clínica em especialização de exames de eletrocardiograma (ECG) </t>
  </si>
  <si>
    <t>1º  ADT AO CTR 021/2016</t>
  </si>
  <si>
    <t xml:space="preserve">Prorrogação de prazo e reajuste do valor </t>
  </si>
  <si>
    <t>2º  ADT AO CTR 021/2016</t>
  </si>
  <si>
    <t xml:space="preserve">Aletração do CNPJ da contratante </t>
  </si>
  <si>
    <t>3º  ADT AO CTR 021/2016</t>
  </si>
  <si>
    <t>4º  ADT AO CTR 021/2016</t>
  </si>
  <si>
    <t>5º  ADT AO CTR 021/2016</t>
  </si>
  <si>
    <t>6º  ADT AO CTR 021/2016</t>
  </si>
  <si>
    <t xml:space="preserve">Supressão de parte do objeto do contrato e prorrogação de prazo </t>
  </si>
  <si>
    <t xml:space="preserve">7º ADT AO CTR 021/2016 </t>
  </si>
  <si>
    <t xml:space="preserve">8º ADT AO CTR 021/2016 </t>
  </si>
  <si>
    <t xml:space="preserve">Vinculação contratual </t>
  </si>
  <si>
    <t>DISTRATO AO CTR 021/2016</t>
  </si>
  <si>
    <t>CLINICA LOBO E CABRAL LTDA-ME</t>
  </si>
  <si>
    <t>CTR 055/2015</t>
  </si>
  <si>
    <t>11.550.170/0001-66</t>
  </si>
  <si>
    <t>ASO (ATESTADO DE SAÚDE OCUPACIONAL), e elaboração de documento PPRA e PCMO em conformidade com a proposta da Contratada</t>
  </si>
  <si>
    <t>CTR 037/2017</t>
  </si>
  <si>
    <t xml:space="preserve">CRETA COMERCIO E SERVIÇOS LTDA </t>
  </si>
  <si>
    <t>04.347.998/0001-45</t>
  </si>
  <si>
    <t>Serviços de limpeza e portaria na Unidade de Pronto Atendimento 24 horas - UPA Brotas</t>
  </si>
  <si>
    <t>1º ADT AO CTR 037/2017</t>
  </si>
  <si>
    <t>DISTRATO AO CTR 037/2017</t>
  </si>
  <si>
    <t>CTR 725/2021</t>
  </si>
  <si>
    <t>DEL MAR REFEIÇÕES LTDA</t>
  </si>
  <si>
    <t xml:space="preserve">Prestação de Serviço de Nutrição e Dietética, no fornecimento de refeições para funcionários </t>
  </si>
  <si>
    <t xml:space="preserve">CTR 073/2018 </t>
  </si>
  <si>
    <t>DPL PRIME COM DIST DE PROD EQUIP DE LAB EIRELI</t>
  </si>
  <si>
    <t>24.981.812/0001-23</t>
  </si>
  <si>
    <t>Locação de equipamentos de laboratório</t>
  </si>
  <si>
    <t>1º ADT AO CTR 073/2018</t>
  </si>
  <si>
    <t xml:space="preserve">Alteração de clausula </t>
  </si>
  <si>
    <t>2º ADT AO CTR 073/2018</t>
  </si>
  <si>
    <t>Ampliação de escopo</t>
  </si>
  <si>
    <t>3º ADT AO CTR 073/2018</t>
  </si>
  <si>
    <t>4º ADT AO CTR 073/2018</t>
  </si>
  <si>
    <t>5º ADT AO CTR 073/2018</t>
  </si>
  <si>
    <t>6º ADT AO CTR 073/2018</t>
  </si>
  <si>
    <t xml:space="preserve">Prorrogação dePrazo </t>
  </si>
  <si>
    <t>7º ADT AO CTR 073/2018</t>
  </si>
  <si>
    <t>Alteração de escopo</t>
  </si>
  <si>
    <t>DISTRATO AO CTR 073/2018</t>
  </si>
  <si>
    <t>GALMED COMERCIAL DE PRODUTOS HOSPITALARES LTDA - EPP</t>
  </si>
  <si>
    <t>CTR 078/2018</t>
  </si>
  <si>
    <t>42.393.892/0001-88</t>
  </si>
  <si>
    <t>1º ADT AO CTR 078/2018</t>
  </si>
  <si>
    <t>2º ADT AO CTR 078/2018</t>
  </si>
  <si>
    <t>Contratação de indicador biológico com leitura rápida em 3h, em regime de comodato, incluindo o fornecimento de teste bowie dick e o integrador químico classe 5.</t>
  </si>
  <si>
    <t>DISTRATO AO CTR 078/2018</t>
  </si>
  <si>
    <t>CTR 062/2019</t>
  </si>
  <si>
    <t xml:space="preserve">GESTÃO SERVIÇOS ELETRÔNICOS LTDA - ME </t>
  </si>
  <si>
    <t>Prestação de serviços de manutenção e de gestão completa de segurança eletrônica da Unidade 24 horas e 07 (sete) dias na semana</t>
  </si>
  <si>
    <t>1º ADT AO CTR 062/2019</t>
  </si>
  <si>
    <t>2º ADT AO CTR 062/2019</t>
  </si>
  <si>
    <t>3º ADT AO CTR 062/2019</t>
  </si>
  <si>
    <t>4º ADT AO CTR 062/2019</t>
  </si>
  <si>
    <t>DISTRATO AO CTR 062/2019</t>
  </si>
  <si>
    <t>Vinculação contratual ao CG 196/2022</t>
  </si>
  <si>
    <t>CTR 015/2018</t>
  </si>
  <si>
    <t xml:space="preserve">HYGICLEAN COMÉRCIO LTDA - ME </t>
  </si>
  <si>
    <t>Fornecimento de produto e serviço para limpeza e desinfecção de superficieis, equipamentos e piso nas diversas áreras do ambiente hospitalar</t>
  </si>
  <si>
    <t>CTR 630/2021</t>
  </si>
  <si>
    <t xml:space="preserve">INTERFACE TELECOM COMERCIO E SERVIÇOS LTDA  </t>
  </si>
  <si>
    <t>1º ADT AO CTR 630/2021</t>
  </si>
  <si>
    <t>DISTRATO AO CTR 630/2021</t>
  </si>
  <si>
    <t xml:space="preserve">CTR 2731 </t>
  </si>
  <si>
    <t>ITS TELECOMUNICAÇÕES</t>
  </si>
  <si>
    <t>Tráfego de dados entre a rede computacional interna com a rede internet, bem como roteamento no ambiente da contratada e serviços de DNS.</t>
  </si>
  <si>
    <t>1º ADT AO CTR 2731</t>
  </si>
  <si>
    <t>2º ADT AO CTR 2731</t>
  </si>
  <si>
    <t xml:space="preserve">Reajuste de valor </t>
  </si>
  <si>
    <t>CTR 474/2020</t>
  </si>
  <si>
    <t>1º ADT AO CTR 474/2020</t>
  </si>
  <si>
    <t>DISTRATO AO CTR 474/2020</t>
  </si>
  <si>
    <t xml:space="preserve">LOG TRANSPORTES LTDA </t>
  </si>
  <si>
    <t>06.885.571/0001-37</t>
  </si>
  <si>
    <t>Contratação de empresa para a prestação de serviços especializados em transporte e entrega , por meio de veículo, tipo motocicleta (motoboy) de materiais biológicos</t>
  </si>
  <si>
    <t>CTR 030/2016</t>
  </si>
  <si>
    <t>MASCARENHAS SILVA SERVICOS MEDICOS LTDA - ME</t>
  </si>
  <si>
    <t>19.754.528/0001-84</t>
  </si>
  <si>
    <t>Locação de um veículo ambulância Fiorino, Marca Fiat 1.3, ano 2013, cor branca, Placa NXY 4601, em perfeito estado de uso com 6.300 Km rodados, com registro do CRV.</t>
  </si>
  <si>
    <t>1º ADT AO CTR 030/2016</t>
  </si>
  <si>
    <t xml:space="preserve">Prorrogação de prazo  </t>
  </si>
  <si>
    <t>2º ADT AO CTR 030/2016</t>
  </si>
  <si>
    <t xml:space="preserve">Alteração de CNPJ da contratante </t>
  </si>
  <si>
    <t>3º ADT AO CTR 030/2016</t>
  </si>
  <si>
    <t>4º ADT AO CTR 030/2016</t>
  </si>
  <si>
    <t>Alteração do objeto contratual e reajuste de preço</t>
  </si>
  <si>
    <t>5º ADT AO CTR 030/2016</t>
  </si>
  <si>
    <t>6º ADT AO CTR 030/2016</t>
  </si>
  <si>
    <t>7º ADT AO CTR 030/2016</t>
  </si>
  <si>
    <t>8º ADT AO CTR 030/2016</t>
  </si>
  <si>
    <t>9º ADT AO CTR 030/2016</t>
  </si>
  <si>
    <t>DISTRATO AO CTR 030/2016</t>
  </si>
  <si>
    <t>MASTER COMERCIO E SERVIÇOS DE EQUIPAMENTOS HOSPITALARES EIRELI</t>
  </si>
  <si>
    <t>CTR 005/2018</t>
  </si>
  <si>
    <t>Locação de equipamentos para Unidade de Pronto Atendimento</t>
  </si>
  <si>
    <t>1º ADT AO CTR 005/2018</t>
  </si>
  <si>
    <t>2º ADT AO CTR 005/2018</t>
  </si>
  <si>
    <t>3º ADT AO CTR 005/2018</t>
  </si>
  <si>
    <t>4º ADT AO CTR 005/2018</t>
  </si>
  <si>
    <t>5º ADT AO CTR 005/2018</t>
  </si>
  <si>
    <t>DISTRATO AO CTR 005/2018</t>
  </si>
  <si>
    <t>MASTER COMERCIO E SERVIÇOS DE EQUIPAMENTOS HOSPITALARES LTDA - ME</t>
  </si>
  <si>
    <t>CTR 033/2016</t>
  </si>
  <si>
    <t>Prestação de serviços de manutenção preventiva e corretiva dos equipamentos da sala vermelha e em toda infraestrutura da Unidade de Pronto Atendimento 24hrs</t>
  </si>
  <si>
    <t>1º ADT AO CTR 033/2016</t>
  </si>
  <si>
    <t>2º ADT AO CTR 033/2016</t>
  </si>
  <si>
    <t>3º ADT AO CTR 033/2016</t>
  </si>
  <si>
    <t>4º ADT AO CTR 033/2016</t>
  </si>
  <si>
    <t>5º ADT AO CTR 033/2016</t>
  </si>
  <si>
    <t>6º ADT AO CTR 033/2016</t>
  </si>
  <si>
    <t>7º ADT AO CTR 033/2016</t>
  </si>
  <si>
    <t>8º ADT AO CTR 033/2016</t>
  </si>
  <si>
    <t>9º ADT AO CTR 033/2016</t>
  </si>
  <si>
    <t xml:space="preserve">DISTRATO AO CTR 033/2016 </t>
  </si>
  <si>
    <t>1º ADT AO CTR 075/2019</t>
  </si>
  <si>
    <t>2º ADT AO CTR 075/2019</t>
  </si>
  <si>
    <t>3º ADT AO CTR 075/2019</t>
  </si>
  <si>
    <t>4º ADT AO CTR 075/2019</t>
  </si>
  <si>
    <t>5º ADT AO CTR 075/2019</t>
  </si>
  <si>
    <t>CTR 075/2019</t>
  </si>
  <si>
    <t>07.622.836/0001-77</t>
  </si>
  <si>
    <t xml:space="preserve">Prestação de serviços consistente em licenciamento de uso de software de sistema, para atender a Unidade de Pronto Atendimento 24h - UPA </t>
  </si>
  <si>
    <t xml:space="preserve">Correção de erro material e prorrogação do prazo </t>
  </si>
  <si>
    <t xml:space="preserve"> Vinculação Contratual ao CG 196/2022</t>
  </si>
  <si>
    <t>CTR  820/2020</t>
  </si>
  <si>
    <t>1º ADT AO CTR 820/2020</t>
  </si>
  <si>
    <t>2º ADT AO CTR 820/2020</t>
  </si>
  <si>
    <t xml:space="preserve">NET PRINT TELECOM LTDA </t>
  </si>
  <si>
    <t>13.880.916/0001-25</t>
  </si>
  <si>
    <t xml:space="preserve">Contratação de empresa especializada para a prestação de serviços de recarga de toners </t>
  </si>
  <si>
    <t>CTR 008/2019</t>
  </si>
  <si>
    <t>1º ADT AO CTR 008/2019</t>
  </si>
  <si>
    <t>2º ADT AO CTR 008/2019</t>
  </si>
  <si>
    <t>3º ADT AO CTR 008/2019</t>
  </si>
  <si>
    <t>4º ADT AO CTR 008/2019</t>
  </si>
  <si>
    <t xml:space="preserve">NOTUS GESTÃO INSTRUTORA EIRELI </t>
  </si>
  <si>
    <t>15.138.216/0001-95</t>
  </si>
  <si>
    <t xml:space="preserve">Prestação de serviços especializados de limpeza, maqueiro e agente de portaria </t>
  </si>
  <si>
    <t>Aumento do Escopo</t>
  </si>
  <si>
    <t xml:space="preserve">Reajuste de Valor </t>
  </si>
  <si>
    <t>DISTRATO AO CTR 008/2019</t>
  </si>
  <si>
    <t>CTR 374/2020</t>
  </si>
  <si>
    <t>NOVO SABOR COZINHA INDUSTRUAL EIRELI</t>
  </si>
  <si>
    <t>97.543.197/0001-47</t>
  </si>
  <si>
    <t>Contratação de empresa especializada para Terceirização do serviço de Nutrição e Dietética (SND), no fornecimento de refeições para funcionários, pacientes internados e acompanhantes.</t>
  </si>
  <si>
    <t>CTR 038/2018</t>
  </si>
  <si>
    <t>O INSETO DESINSETIZADORA HIGIENIZAÇÃO LTDA</t>
  </si>
  <si>
    <t>Desinsetização com gel (baratas e formigas) e desratização serão realizados a cada três meses e o serviço de limpeza e higienização dos reservatórios são a cada seis meses.</t>
  </si>
  <si>
    <t>1º ADT AO CTR 038/2018</t>
  </si>
  <si>
    <t>2º ADT AO CTR 038/2018</t>
  </si>
  <si>
    <t>3º ADT AO CTR 038/2018</t>
  </si>
  <si>
    <t>Prorrogação do Prazo e Preço</t>
  </si>
  <si>
    <t xml:space="preserve">PHISICA SERVIÇOS ESPECIALIZADOS LTDA - ME </t>
  </si>
  <si>
    <t>CTR 089/2018</t>
  </si>
  <si>
    <t>1º ADT AO CTR 089/2018</t>
  </si>
  <si>
    <t>00.726.709/0001-79</t>
  </si>
  <si>
    <t>Contratação de serviços radiológicos para sanar as não-conformidades referentes ao serviço de radiologia da UPA Brotas</t>
  </si>
  <si>
    <t>CTR 025/2018</t>
  </si>
  <si>
    <t xml:space="preserve">Fornecimento recarga de extintores portáteis; aquisição de placa de sinalização fotoluminescente; manutenção preventiva de mangueiras de incêncio e sistema de hidrante, do alarme de incêndio e afins. </t>
  </si>
  <si>
    <t>1º ADT AO CTR 025/2018</t>
  </si>
  <si>
    <t>2º ADT AO CTR 025/2018</t>
  </si>
  <si>
    <t>3º ADT AO CTR 025/2018</t>
  </si>
  <si>
    <t xml:space="preserve">Ampliação do objeto e do preço; Prorrogação do Prazo </t>
  </si>
  <si>
    <t>4º ADT AO CTR 025/2018</t>
  </si>
  <si>
    <t xml:space="preserve">Vinculação contratual e prorrogação do Prazo </t>
  </si>
  <si>
    <t>DISTRATO AO CTR 025/2018</t>
  </si>
  <si>
    <t>PHM CONSTRUÇÕES E COMBATE A INCENDIO EIRELI - EPP</t>
  </si>
  <si>
    <t>CTR 085/2019</t>
  </si>
  <si>
    <t xml:space="preserve">Consultoria especializada para obtenção do Atestado de Vistoria do Corpo de bombeiro - AVCB </t>
  </si>
  <si>
    <t>1º ADT AO CTR 085/2019</t>
  </si>
  <si>
    <t>2º ADT AO CTR 085/2019</t>
  </si>
  <si>
    <t>3º ADT AO CTR 085/2019</t>
  </si>
  <si>
    <t>4º ADT AO CTR 085/2019</t>
  </si>
  <si>
    <t>CTR 046/2016</t>
  </si>
  <si>
    <t xml:space="preserve">POSTO MATARIPE ABASTECIMENTOS E SERVIÇOS LTDA </t>
  </si>
  <si>
    <t>13.578.265/0001-13</t>
  </si>
  <si>
    <t xml:space="preserve">Fornecimento de Combustível </t>
  </si>
  <si>
    <t>1º ADT AO CTR 046/2016</t>
  </si>
  <si>
    <t>2º ADT AO CTR 046/2016</t>
  </si>
  <si>
    <t xml:space="preserve">PREVINI SERVIÇOS TERCEIRIZADOS </t>
  </si>
  <si>
    <t>CTR 104/2022</t>
  </si>
  <si>
    <t>1º ADT AO CTR 104/2022</t>
  </si>
  <si>
    <t>2º ADT AO CTR 104/2022</t>
  </si>
  <si>
    <t>3º ADT AO CTR 104/2022</t>
  </si>
  <si>
    <t>Serviços de higienização, Agente de portaria e Agente de transporte (maqueiro), no fornecimento de mão de obra e ferramentos de trabalho.</t>
  </si>
  <si>
    <t>CTR 175/2021</t>
  </si>
  <si>
    <t>QUALYCOPY COMERCIO E SERVIÇOS LTDA</t>
  </si>
  <si>
    <t>02.902.072/0001-50</t>
  </si>
  <si>
    <t>Contratação de empresa especializada para locação de impressora térmica de pulseiras.</t>
  </si>
  <si>
    <t xml:space="preserve">1º ADT AO CTR 175/2021 </t>
  </si>
  <si>
    <t>DISTRATO AO CTR 175/2021</t>
  </si>
  <si>
    <t>CTR 579/2022</t>
  </si>
  <si>
    <t>Prestação de serviços médicos especializados em medicina ocupacional</t>
  </si>
  <si>
    <t>CTR 002/2016</t>
  </si>
  <si>
    <t xml:space="preserve">CTL COMÉRCIO E SERVIÇOS LTDA </t>
  </si>
  <si>
    <t>02.659.868/0001-23</t>
  </si>
  <si>
    <t xml:space="preserve">Locação de 32 ramal e 32 aparelhos telefônicos </t>
  </si>
  <si>
    <t>2º ADT AO CTR 002/2016</t>
  </si>
  <si>
    <t>3º ADT AO CTR 002/2016</t>
  </si>
  <si>
    <t>4º ADT AO CTR 002/2016</t>
  </si>
  <si>
    <t>5º ADT AO CTR 002/2016</t>
  </si>
  <si>
    <t>6º ADT AO CTR 002/2016</t>
  </si>
  <si>
    <t>7º ADT AO CTR 002/2016</t>
  </si>
  <si>
    <t xml:space="preserve">CTR 1.02.002904.2016 </t>
  </si>
  <si>
    <t xml:space="preserve">1º ADT AO CTR 1.02.002904.2016 </t>
  </si>
  <si>
    <t>SAMTRONIC INDUSTRIA E COMERCIO LTDA</t>
  </si>
  <si>
    <t xml:space="preserve">2º ADT AO CTR 1.02.002904.2016 </t>
  </si>
  <si>
    <t xml:space="preserve">3º ADT AO CTR 1.02.002904.2016 </t>
  </si>
  <si>
    <t xml:space="preserve">4º ADT AO CTR 1.02.002904.2016 </t>
  </si>
  <si>
    <t xml:space="preserve">5º ADT AO CTR 1.02.002904.2016 </t>
  </si>
  <si>
    <t xml:space="preserve">6º ADT AO CTR 1.02.002904.2016 </t>
  </si>
  <si>
    <t xml:space="preserve">Contrato de Comodato </t>
  </si>
  <si>
    <t>Ampliação do escopo</t>
  </si>
  <si>
    <t>Alteração do escopo</t>
  </si>
  <si>
    <t xml:space="preserve">Inclusão de disposição Contratual </t>
  </si>
  <si>
    <t xml:space="preserve">7º ADT AO CTR 1.02.002904.2016 </t>
  </si>
  <si>
    <t>Correção de escopo</t>
  </si>
  <si>
    <t xml:space="preserve">8º ADT AO CTR 1.02.002904.2016 </t>
  </si>
  <si>
    <t>DISTRATO AO CTR 1.02.002904.2016</t>
  </si>
  <si>
    <t xml:space="preserve">CTR S/N </t>
  </si>
  <si>
    <t xml:space="preserve">SISQUAL - EMPRESA DE PESQUISA E DESENVOLVIMENTO DE SISTEMAS DE INFORMAÇÃO </t>
  </si>
  <si>
    <t xml:space="preserve">Licença de Software </t>
  </si>
  <si>
    <t>SMART CLEAN COMERCIO ATACADISTA DE PRODUTOS DE HIGIENIZACAO PROFISSIONAL LTDA</t>
  </si>
  <si>
    <t xml:space="preserve">Fornecimento de produto e serviço para limpeza e desinfecção de superficies </t>
  </si>
  <si>
    <t>1º ADT AO CTR 015/2018</t>
  </si>
  <si>
    <t xml:space="preserve">Alteração da razão social </t>
  </si>
  <si>
    <t>2º ADT AO CTR 015/2018</t>
  </si>
  <si>
    <t>3º ADT AO CTR 015/2018</t>
  </si>
  <si>
    <t>4º ADT AO CTR 015/2018</t>
  </si>
  <si>
    <t>5º ADT AO CTR 015/2018</t>
  </si>
  <si>
    <t>DISTRATO AO CTR 015/2018</t>
  </si>
  <si>
    <t>CTR 076/2018</t>
  </si>
  <si>
    <t>SMED -TECNOLOGIA DA INFORMACAO</t>
  </si>
  <si>
    <t xml:space="preserve">Prestação de serviços consistente em licença de uso e manutenção de sistema de gestão </t>
  </si>
  <si>
    <t>1º ADT AO CTR 076/2018</t>
  </si>
  <si>
    <t>2º ADT AO CTR 076/2018</t>
  </si>
  <si>
    <t>3º ADT AO CTR 076/2018</t>
  </si>
  <si>
    <t>4º ADT AO CTR 076/2018</t>
  </si>
  <si>
    <t>TERRA VIVA MEIO AMBIENTE E SEGURANÇA OCUPACIONAL LTDA</t>
  </si>
  <si>
    <t>12.278.673/0001/97</t>
  </si>
  <si>
    <t xml:space="preserve">Fornecimento de serviço de análise (microbiológica e físico-química) da qualidade da água. </t>
  </si>
  <si>
    <t xml:space="preserve">Alteração do valor contratual </t>
  </si>
  <si>
    <t>SOBRINE ANALISE AMBIENTAL EIRELI</t>
  </si>
  <si>
    <t xml:space="preserve">Ampliação do objeto </t>
  </si>
  <si>
    <t xml:space="preserve">SOBRINE ANALISE AMBIENTAL EIRELI </t>
  </si>
  <si>
    <t>CTR 009/2018</t>
  </si>
  <si>
    <t>1º ADT AO CTR 009/2018</t>
  </si>
  <si>
    <t>2º ADT AO CTR 009/2018</t>
  </si>
  <si>
    <t>3º ADT AO CTR 009/2018</t>
  </si>
  <si>
    <t>4º ADT AO CTR 009/2018</t>
  </si>
  <si>
    <t>5º ADT AO CTR 009/2018</t>
  </si>
  <si>
    <t>6º ADT AO CTR 009/2018</t>
  </si>
  <si>
    <t xml:space="preserve">7º ADT AO CTR 009/2018 </t>
  </si>
  <si>
    <t xml:space="preserve">8º ADT AO CTR 009/2018 </t>
  </si>
  <si>
    <t>DISTRATO AO CTR 009/2018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</si>
</sst>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 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b/>
      <sz val="36"/>
      <color rgb="FF000000"/>
      <name val="Calibri"/>
      <family val="2"/>
    </font>
    <font>
      <sz val="10"/>
      <color theme="0"/>
      <name val="Arial "/>
    </font>
    <font>
      <sz val="9"/>
      <color indexed="81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2"/>
      <color rgb="FFFF0000"/>
      <name val="Tahoma"/>
      <family val="2"/>
    </font>
    <font>
      <sz val="11"/>
      <color rgb="FF000000"/>
      <name val="Calibri "/>
    </font>
    <font>
      <b/>
      <sz val="10"/>
      <color rgb="FFFF0000"/>
      <name val="Calibri "/>
    </font>
    <font>
      <sz val="11"/>
      <color theme="1"/>
      <name val="Arial "/>
    </font>
    <font>
      <b/>
      <sz val="11"/>
      <color rgb="FFFF0000"/>
      <name val="Arial "/>
    </font>
    <font>
      <sz val="12"/>
      <color theme="1"/>
      <name val="Arial "/>
    </font>
    <font>
      <b/>
      <sz val="11"/>
      <color rgb="FF000000"/>
      <name val="Arial "/>
    </font>
    <font>
      <sz val="11"/>
      <name val="Arial "/>
    </font>
    <font>
      <sz val="11"/>
      <color rgb="FF000000"/>
      <name val="Arial "/>
    </font>
    <font>
      <b/>
      <sz val="11"/>
      <color theme="1"/>
      <name val="Arial 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rgb="FF93C47D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readingOrder="1"/>
    </xf>
    <xf numFmtId="14" fontId="4" fillId="0" borderId="5" xfId="0" applyNumberFormat="1" applyFont="1" applyBorder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readingOrder="1"/>
    </xf>
    <xf numFmtId="49" fontId="3" fillId="3" borderId="8" xfId="0" applyNumberFormat="1" applyFont="1" applyFill="1" applyBorder="1" applyAlignment="1">
      <alignment horizontal="center" vertical="center" readingOrder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readingOrder="1"/>
    </xf>
    <xf numFmtId="49" fontId="4" fillId="0" borderId="2" xfId="0" applyNumberFormat="1" applyFont="1" applyBorder="1" applyAlignment="1">
      <alignment horizontal="left" vertical="center" readingOrder="1"/>
    </xf>
    <xf numFmtId="49" fontId="9" fillId="3" borderId="3" xfId="0" applyNumberFormat="1" applyFont="1" applyFill="1" applyBorder="1" applyAlignment="1">
      <alignment horizontal="center" vertical="center" readingOrder="1"/>
    </xf>
    <xf numFmtId="49" fontId="9" fillId="3" borderId="8" xfId="0" applyNumberFormat="1" applyFont="1" applyFill="1" applyBorder="1" applyAlignment="1">
      <alignment horizontal="center" vertical="center" readingOrder="1"/>
    </xf>
    <xf numFmtId="14" fontId="5" fillId="2" borderId="2" xfId="0" applyNumberFormat="1" applyFont="1" applyFill="1" applyBorder="1" applyAlignment="1">
      <alignment horizontal="left" vertical="center" readingOrder="1"/>
    </xf>
    <xf numFmtId="14" fontId="5" fillId="2" borderId="2" xfId="0" applyNumberFormat="1" applyFont="1" applyFill="1" applyBorder="1" applyAlignment="1">
      <alignment horizontal="center" vertical="center" readingOrder="1"/>
    </xf>
    <xf numFmtId="0" fontId="0" fillId="0" borderId="8" xfId="0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 readingOrder="1"/>
    </xf>
    <xf numFmtId="49" fontId="4" fillId="7" borderId="5" xfId="0" applyNumberFormat="1" applyFont="1" applyFill="1" applyBorder="1" applyAlignment="1">
      <alignment horizontal="left" vertical="center" readingOrder="1"/>
    </xf>
    <xf numFmtId="49" fontId="4" fillId="7" borderId="2" xfId="0" applyNumberFormat="1" applyFont="1" applyFill="1" applyBorder="1" applyAlignment="1">
      <alignment horizontal="left" vertical="center" readingOrder="1"/>
    </xf>
    <xf numFmtId="49" fontId="4" fillId="7" borderId="10" xfId="0" applyNumberFormat="1" applyFont="1" applyFill="1" applyBorder="1" applyAlignment="1">
      <alignment horizontal="left" vertical="center" readingOrder="1"/>
    </xf>
    <xf numFmtId="49" fontId="4" fillId="7" borderId="4" xfId="0" applyNumberFormat="1" applyFont="1" applyFill="1" applyBorder="1" applyAlignment="1">
      <alignment horizontal="left" vertical="center" readingOrder="1"/>
    </xf>
    <xf numFmtId="49" fontId="5" fillId="6" borderId="13" xfId="0" applyNumberFormat="1" applyFont="1" applyFill="1" applyBorder="1" applyAlignment="1">
      <alignment horizontal="left" vertical="center" readingOrder="1"/>
    </xf>
    <xf numFmtId="49" fontId="5" fillId="7" borderId="2" xfId="0" applyNumberFormat="1" applyFont="1" applyFill="1" applyBorder="1" applyAlignment="1">
      <alignment horizontal="left" vertical="center" readingOrder="1"/>
    </xf>
    <xf numFmtId="49" fontId="5" fillId="0" borderId="2" xfId="0" applyNumberFormat="1" applyFont="1" applyBorder="1" applyAlignment="1">
      <alignment horizontal="left" vertical="center" readingOrder="1"/>
    </xf>
    <xf numFmtId="14" fontId="5" fillId="0" borderId="2" xfId="0" applyNumberFormat="1" applyFont="1" applyBorder="1" applyAlignment="1">
      <alignment horizontal="center" vertical="center" readingOrder="1"/>
    </xf>
    <xf numFmtId="49" fontId="5" fillId="0" borderId="5" xfId="0" applyNumberFormat="1" applyFont="1" applyBorder="1" applyAlignment="1">
      <alignment horizontal="left" vertical="center" readingOrder="1"/>
    </xf>
    <xf numFmtId="14" fontId="5" fillId="0" borderId="5" xfId="0" applyNumberFormat="1" applyFont="1" applyBorder="1" applyAlignment="1">
      <alignment horizontal="center" vertical="center" readingOrder="1"/>
    </xf>
    <xf numFmtId="49" fontId="5" fillId="7" borderId="14" xfId="0" applyNumberFormat="1" applyFont="1" applyFill="1" applyBorder="1" applyAlignment="1">
      <alignment horizontal="left" vertical="center" readingOrder="1"/>
    </xf>
    <xf numFmtId="49" fontId="5" fillId="0" borderId="2" xfId="0" applyNumberFormat="1" applyFont="1" applyBorder="1" applyAlignment="1">
      <alignment horizontal="left" vertical="center" wrapText="1" readingOrder="1"/>
    </xf>
    <xf numFmtId="14" fontId="5" fillId="2" borderId="2" xfId="0" applyNumberFormat="1" applyFont="1" applyFill="1" applyBorder="1" applyAlignment="1">
      <alignment horizontal="left" vertical="center" wrapText="1" readingOrder="1"/>
    </xf>
    <xf numFmtId="49" fontId="5" fillId="0" borderId="10" xfId="0" applyNumberFormat="1" applyFont="1" applyBorder="1" applyAlignment="1">
      <alignment horizontal="left" vertical="center" readingOrder="1"/>
    </xf>
    <xf numFmtId="49" fontId="4" fillId="0" borderId="5" xfId="0" applyNumberFormat="1" applyFont="1" applyBorder="1" applyAlignment="1">
      <alignment horizontal="left" vertical="center" wrapText="1" readingOrder="1"/>
    </xf>
    <xf numFmtId="49" fontId="4" fillId="0" borderId="2" xfId="0" applyNumberFormat="1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left" vertical="center" readingOrder="1"/>
    </xf>
    <xf numFmtId="14" fontId="5" fillId="2" borderId="5" xfId="0" applyNumberFormat="1" applyFont="1" applyFill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readingOrder="1"/>
    </xf>
    <xf numFmtId="49" fontId="5" fillId="6" borderId="15" xfId="0" applyNumberFormat="1" applyFont="1" applyFill="1" applyBorder="1" applyAlignment="1">
      <alignment horizontal="left" vertical="center" readingOrder="1"/>
    </xf>
    <xf numFmtId="14" fontId="5" fillId="2" borderId="5" xfId="0" applyNumberFormat="1" applyFont="1" applyFill="1" applyBorder="1" applyAlignment="1">
      <alignment horizontal="left" vertical="center" readingOrder="1"/>
    </xf>
    <xf numFmtId="14" fontId="6" fillId="0" borderId="2" xfId="0" applyNumberFormat="1" applyFont="1" applyBorder="1" applyAlignment="1">
      <alignment horizontal="center" vertical="center" readingOrder="1"/>
    </xf>
    <xf numFmtId="49" fontId="5" fillId="6" borderId="16" xfId="0" applyNumberFormat="1" applyFont="1" applyFill="1" applyBorder="1" applyAlignment="1">
      <alignment horizontal="left" vertical="center" readingOrder="1"/>
    </xf>
    <xf numFmtId="14" fontId="5" fillId="2" borderId="16" xfId="0" applyNumberFormat="1" applyFont="1" applyFill="1" applyBorder="1" applyAlignment="1">
      <alignment horizontal="center" vertical="center" readingOrder="1"/>
    </xf>
    <xf numFmtId="14" fontId="5" fillId="2" borderId="16" xfId="0" applyNumberFormat="1" applyFont="1" applyFill="1" applyBorder="1" applyAlignment="1">
      <alignment horizontal="left" vertical="center" readingOrder="1"/>
    </xf>
    <xf numFmtId="0" fontId="7" fillId="4" borderId="4" xfId="0" applyFont="1" applyFill="1" applyBorder="1" applyAlignment="1">
      <alignment horizontal="center" vertical="center" wrapText="1"/>
    </xf>
    <xf numFmtId="49" fontId="5" fillId="6" borderId="18" xfId="0" applyNumberFormat="1" applyFont="1" applyFill="1" applyBorder="1" applyAlignment="1">
      <alignment horizontal="left" vertical="center" readingOrder="1"/>
    </xf>
    <xf numFmtId="14" fontId="5" fillId="2" borderId="18" xfId="0" applyNumberFormat="1" applyFont="1" applyFill="1" applyBorder="1" applyAlignment="1">
      <alignment horizontal="center" vertical="center" readingOrder="1"/>
    </xf>
    <xf numFmtId="14" fontId="5" fillId="2" borderId="18" xfId="0" applyNumberFormat="1" applyFont="1" applyFill="1" applyBorder="1" applyAlignment="1">
      <alignment horizontal="left" vertical="center" wrapText="1" readingOrder="1"/>
    </xf>
    <xf numFmtId="14" fontId="5" fillId="2" borderId="18" xfId="0" applyNumberFormat="1" applyFont="1" applyFill="1" applyBorder="1" applyAlignment="1">
      <alignment horizontal="left" vertical="center" readingOrder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5" fillId="6" borderId="20" xfId="0" applyNumberFormat="1" applyFont="1" applyFill="1" applyBorder="1" applyAlignment="1">
      <alignment horizontal="left" vertical="center" readingOrder="1"/>
    </xf>
    <xf numFmtId="49" fontId="5" fillId="6" borderId="21" xfId="0" applyNumberFormat="1" applyFont="1" applyFill="1" applyBorder="1" applyAlignment="1">
      <alignment horizontal="left" vertical="center" readingOrder="1"/>
    </xf>
    <xf numFmtId="14" fontId="5" fillId="2" borderId="6" xfId="0" applyNumberFormat="1" applyFont="1" applyFill="1" applyBorder="1" applyAlignment="1">
      <alignment horizontal="center" vertical="center" readingOrder="1"/>
    </xf>
    <xf numFmtId="14" fontId="5" fillId="2" borderId="6" xfId="0" applyNumberFormat="1" applyFont="1" applyFill="1" applyBorder="1" applyAlignment="1">
      <alignment horizontal="left" vertical="center" wrapText="1" readingOrder="1"/>
    </xf>
    <xf numFmtId="14" fontId="5" fillId="7" borderId="6" xfId="0" applyNumberFormat="1" applyFont="1" applyFill="1" applyBorder="1" applyAlignment="1">
      <alignment horizontal="center" vertical="center" readingOrder="1"/>
    </xf>
    <xf numFmtId="44" fontId="5" fillId="7" borderId="6" xfId="1" applyFont="1" applyFill="1" applyBorder="1" applyAlignment="1">
      <alignment horizontal="center" vertical="center" readingOrder="1"/>
    </xf>
    <xf numFmtId="0" fontId="11" fillId="7" borderId="6" xfId="0" applyFont="1" applyFill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 readingOrder="1"/>
    </xf>
    <xf numFmtId="14" fontId="5" fillId="2" borderId="17" xfId="0" applyNumberFormat="1" applyFont="1" applyFill="1" applyBorder="1" applyAlignment="1">
      <alignment horizontal="left" vertical="center" wrapText="1" readingOrder="1"/>
    </xf>
    <xf numFmtId="14" fontId="5" fillId="0" borderId="17" xfId="0" applyNumberFormat="1" applyFont="1" applyBorder="1" applyAlignment="1">
      <alignment horizontal="center" vertical="center" readingOrder="1"/>
    </xf>
    <xf numFmtId="49" fontId="4" fillId="6" borderId="22" xfId="0" applyNumberFormat="1" applyFont="1" applyFill="1" applyBorder="1" applyAlignment="1">
      <alignment horizontal="left" vertical="center" readingOrder="1"/>
    </xf>
    <xf numFmtId="14" fontId="4" fillId="2" borderId="18" xfId="0" applyNumberFormat="1" applyFont="1" applyFill="1" applyBorder="1" applyAlignment="1">
      <alignment horizontal="center" vertical="center" readingOrder="1"/>
    </xf>
    <xf numFmtId="14" fontId="4" fillId="2" borderId="18" xfId="0" applyNumberFormat="1" applyFont="1" applyFill="1" applyBorder="1" applyAlignment="1">
      <alignment horizontal="left" vertical="center" readingOrder="1"/>
    </xf>
    <xf numFmtId="14" fontId="4" fillId="0" borderId="18" xfId="0" applyNumberFormat="1" applyFont="1" applyBorder="1" applyAlignment="1">
      <alignment horizontal="center" vertical="center" readingOrder="1"/>
    </xf>
    <xf numFmtId="49" fontId="4" fillId="6" borderId="20" xfId="0" applyNumberFormat="1" applyFont="1" applyFill="1" applyBorder="1" applyAlignment="1">
      <alignment horizontal="left" vertical="center" readingOrder="1"/>
    </xf>
    <xf numFmtId="14" fontId="4" fillId="2" borderId="16" xfId="0" applyNumberFormat="1" applyFont="1" applyFill="1" applyBorder="1" applyAlignment="1">
      <alignment horizontal="left" vertical="center" readingOrder="1"/>
    </xf>
    <xf numFmtId="14" fontId="4" fillId="2" borderId="16" xfId="0" applyNumberFormat="1" applyFont="1" applyFill="1" applyBorder="1" applyAlignment="1">
      <alignment horizontal="center" vertical="center" readingOrder="1"/>
    </xf>
    <xf numFmtId="14" fontId="4" fillId="0" borderId="17" xfId="0" applyNumberFormat="1" applyFont="1" applyBorder="1" applyAlignment="1">
      <alignment horizontal="center" vertical="center" readingOrder="1"/>
    </xf>
    <xf numFmtId="49" fontId="4" fillId="7" borderId="6" xfId="0" applyNumberFormat="1" applyFont="1" applyFill="1" applyBorder="1" applyAlignment="1">
      <alignment horizontal="left" vertical="center" readingOrder="1"/>
    </xf>
    <xf numFmtId="49" fontId="4" fillId="0" borderId="6" xfId="0" applyNumberFormat="1" applyFont="1" applyBorder="1" applyAlignment="1">
      <alignment horizontal="left" vertical="center" wrapText="1" readingOrder="1"/>
    </xf>
    <xf numFmtId="14" fontId="4" fillId="0" borderId="6" xfId="0" applyNumberFormat="1" applyFont="1" applyBorder="1" applyAlignment="1">
      <alignment horizontal="center" vertical="center" readingOrder="1"/>
    </xf>
    <xf numFmtId="44" fontId="5" fillId="2" borderId="6" xfId="1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readingOrder="1"/>
    </xf>
    <xf numFmtId="49" fontId="4" fillId="7" borderId="18" xfId="0" applyNumberFormat="1" applyFont="1" applyFill="1" applyBorder="1" applyAlignment="1">
      <alignment horizontal="left" vertical="center" readingOrder="1"/>
    </xf>
    <xf numFmtId="49" fontId="4" fillId="0" borderId="18" xfId="0" applyNumberFormat="1" applyFont="1" applyBorder="1" applyAlignment="1">
      <alignment horizontal="left" vertical="center" wrapText="1" readingOrder="1"/>
    </xf>
    <xf numFmtId="49" fontId="4" fillId="7" borderId="17" xfId="0" applyNumberFormat="1" applyFont="1" applyFill="1" applyBorder="1" applyAlignment="1">
      <alignment horizontal="left" vertical="center" readingOrder="1"/>
    </xf>
    <xf numFmtId="49" fontId="4" fillId="0" borderId="17" xfId="0" applyNumberFormat="1" applyFont="1" applyBorder="1" applyAlignment="1">
      <alignment horizontal="left" vertical="center" wrapText="1" readingOrder="1"/>
    </xf>
    <xf numFmtId="49" fontId="5" fillId="6" borderId="6" xfId="0" applyNumberFormat="1" applyFont="1" applyFill="1" applyBorder="1" applyAlignment="1">
      <alignment horizontal="left" vertical="center" readingOrder="1"/>
    </xf>
    <xf numFmtId="49" fontId="4" fillId="7" borderId="15" xfId="0" applyNumberFormat="1" applyFont="1" applyFill="1" applyBorder="1" applyAlignment="1">
      <alignment horizontal="left" vertical="center" readingOrder="1"/>
    </xf>
    <xf numFmtId="49" fontId="4" fillId="7" borderId="16" xfId="0" applyNumberFormat="1" applyFont="1" applyFill="1" applyBorder="1" applyAlignment="1">
      <alignment horizontal="left" vertical="center" readingOrder="1"/>
    </xf>
    <xf numFmtId="49" fontId="4" fillId="0" borderId="16" xfId="0" applyNumberFormat="1" applyFont="1" applyBorder="1" applyAlignment="1">
      <alignment horizontal="left" vertical="center" wrapText="1" readingOrder="1"/>
    </xf>
    <xf numFmtId="14" fontId="4" fillId="0" borderId="16" xfId="0" applyNumberFormat="1" applyFont="1" applyBorder="1" applyAlignment="1">
      <alignment horizontal="center" vertical="center" readingOrder="1"/>
    </xf>
    <xf numFmtId="14" fontId="5" fillId="0" borderId="16" xfId="0" applyNumberFormat="1" applyFont="1" applyBorder="1" applyAlignment="1">
      <alignment horizontal="center" vertical="center" readingOrder="1"/>
    </xf>
    <xf numFmtId="49" fontId="4" fillId="7" borderId="6" xfId="0" applyNumberFormat="1" applyFont="1" applyFill="1" applyBorder="1" applyAlignment="1">
      <alignment horizontal="center" vertical="center" wrapText="1" readingOrder="1"/>
    </xf>
    <xf numFmtId="49" fontId="4" fillId="7" borderId="22" xfId="0" applyNumberFormat="1" applyFont="1" applyFill="1" applyBorder="1" applyAlignment="1">
      <alignment horizontal="left" vertical="center" readingOrder="1"/>
    </xf>
    <xf numFmtId="49" fontId="4" fillId="7" borderId="20" xfId="0" applyNumberFormat="1" applyFont="1" applyFill="1" applyBorder="1" applyAlignment="1">
      <alignment horizontal="left" vertical="center" readingOrder="1"/>
    </xf>
    <xf numFmtId="49" fontId="4" fillId="7" borderId="21" xfId="0" applyNumberFormat="1" applyFont="1" applyFill="1" applyBorder="1" applyAlignment="1">
      <alignment horizontal="left" vertical="center" readingOrder="1"/>
    </xf>
    <xf numFmtId="49" fontId="4" fillId="0" borderId="6" xfId="0" applyNumberFormat="1" applyFont="1" applyBorder="1" applyAlignment="1">
      <alignment horizontal="center" vertical="center" readingOrder="1"/>
    </xf>
    <xf numFmtId="0" fontId="14" fillId="0" borderId="6" xfId="0" applyFont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left" vertical="center" readingOrder="1"/>
    </xf>
    <xf numFmtId="49" fontId="5" fillId="0" borderId="18" xfId="0" applyNumberFormat="1" applyFont="1" applyBorder="1" applyAlignment="1">
      <alignment horizontal="left" vertical="center" wrapText="1" readingOrder="1"/>
    </xf>
    <xf numFmtId="49" fontId="5" fillId="7" borderId="16" xfId="0" applyNumberFormat="1" applyFont="1" applyFill="1" applyBorder="1" applyAlignment="1">
      <alignment horizontal="left" vertical="center" readingOrder="1"/>
    </xf>
    <xf numFmtId="49" fontId="5" fillId="0" borderId="17" xfId="0" applyNumberFormat="1" applyFont="1" applyBorder="1" applyAlignment="1">
      <alignment horizontal="left" vertical="center" readingOrder="1"/>
    </xf>
    <xf numFmtId="14" fontId="6" fillId="0" borderId="17" xfId="0" applyNumberFormat="1" applyFont="1" applyBorder="1" applyAlignment="1">
      <alignment horizontal="center" vertical="center" readingOrder="1"/>
    </xf>
    <xf numFmtId="49" fontId="5" fillId="7" borderId="21" xfId="0" applyNumberFormat="1" applyFont="1" applyFill="1" applyBorder="1" applyAlignment="1">
      <alignment horizontal="left" vertical="center" readingOrder="1"/>
    </xf>
    <xf numFmtId="49" fontId="5" fillId="0" borderId="6" xfId="0" applyNumberFormat="1" applyFont="1" applyBorder="1" applyAlignment="1">
      <alignment horizontal="center" vertical="center" readingOrder="1"/>
    </xf>
    <xf numFmtId="8" fontId="4" fillId="0" borderId="6" xfId="1" applyNumberFormat="1" applyFont="1" applyBorder="1" applyAlignment="1">
      <alignment horizontal="center" vertical="center" readingOrder="1"/>
    </xf>
    <xf numFmtId="14" fontId="4" fillId="0" borderId="21" xfId="0" applyNumberFormat="1" applyFont="1" applyBorder="1" applyAlignment="1">
      <alignment horizontal="center" vertical="center" readingOrder="1"/>
    </xf>
    <xf numFmtId="49" fontId="5" fillId="7" borderId="6" xfId="0" applyNumberFormat="1" applyFont="1" applyFill="1" applyBorder="1" applyAlignment="1">
      <alignment horizontal="left" vertical="center" readingOrder="1"/>
    </xf>
    <xf numFmtId="49" fontId="5" fillId="7" borderId="6" xfId="0" applyNumberFormat="1" applyFont="1" applyFill="1" applyBorder="1" applyAlignment="1">
      <alignment horizontal="center" vertical="center" wrapText="1" readingOrder="1"/>
    </xf>
    <xf numFmtId="8" fontId="5" fillId="2" borderId="6" xfId="1" applyNumberFormat="1" applyFont="1" applyFill="1" applyBorder="1" applyAlignment="1">
      <alignment horizontal="center" vertical="center" readingOrder="1"/>
    </xf>
    <xf numFmtId="49" fontId="4" fillId="0" borderId="18" xfId="0" applyNumberFormat="1" applyFont="1" applyBorder="1" applyAlignment="1">
      <alignment horizontal="left" vertical="center" readingOrder="1"/>
    </xf>
    <xf numFmtId="49" fontId="4" fillId="0" borderId="17" xfId="0" applyNumberFormat="1" applyFont="1" applyBorder="1" applyAlignment="1">
      <alignment horizontal="left" vertical="center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44" fontId="5" fillId="0" borderId="6" xfId="1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 readingOrder="1"/>
    </xf>
    <xf numFmtId="49" fontId="5" fillId="0" borderId="5" xfId="0" applyNumberFormat="1" applyFont="1" applyBorder="1" applyAlignment="1">
      <alignment horizontal="left" vertical="center" wrapText="1" readingOrder="1"/>
    </xf>
    <xf numFmtId="49" fontId="5" fillId="0" borderId="18" xfId="0" applyNumberFormat="1" applyFont="1" applyBorder="1" applyAlignment="1">
      <alignment horizontal="left" vertical="center" readingOrder="1"/>
    </xf>
    <xf numFmtId="49" fontId="5" fillId="0" borderId="16" xfId="0" applyNumberFormat="1" applyFont="1" applyBorder="1" applyAlignment="1">
      <alignment horizontal="left" vertical="center" readingOrder="1"/>
    </xf>
    <xf numFmtId="49" fontId="5" fillId="0" borderId="16" xfId="0" applyNumberFormat="1" applyFont="1" applyBorder="1" applyAlignment="1">
      <alignment horizontal="left" vertical="center" wrapText="1" readingOrder="1"/>
    </xf>
    <xf numFmtId="49" fontId="4" fillId="0" borderId="6" xfId="0" applyNumberFormat="1" applyFont="1" applyBorder="1" applyAlignment="1">
      <alignment horizontal="left" vertical="center" readingOrder="1"/>
    </xf>
    <xf numFmtId="0" fontId="15" fillId="0" borderId="6" xfId="0" applyFont="1" applyBorder="1" applyAlignment="1">
      <alignment horizontal="center" vertical="center" readingOrder="1"/>
    </xf>
    <xf numFmtId="49" fontId="5" fillId="7" borderId="17" xfId="0" applyNumberFormat="1" applyFont="1" applyFill="1" applyBorder="1" applyAlignment="1">
      <alignment horizontal="left" vertical="center" readingOrder="1"/>
    </xf>
    <xf numFmtId="14" fontId="5" fillId="2" borderId="16" xfId="0" applyNumberFormat="1" applyFont="1" applyFill="1" applyBorder="1" applyAlignment="1">
      <alignment horizontal="left" vertical="center" wrapText="1" readingOrder="1"/>
    </xf>
    <xf numFmtId="49" fontId="4" fillId="0" borderId="16" xfId="0" applyNumberFormat="1" applyFont="1" applyBorder="1" applyAlignment="1">
      <alignment horizontal="left" vertical="center" readingOrder="1"/>
    </xf>
    <xf numFmtId="0" fontId="0" fillId="0" borderId="18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 wrapText="1"/>
    </xf>
    <xf numFmtId="14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/>
    </xf>
    <xf numFmtId="0" fontId="16" fillId="5" borderId="22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wrapText="1"/>
    </xf>
    <xf numFmtId="14" fontId="17" fillId="0" borderId="5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center" vertical="center"/>
    </xf>
    <xf numFmtId="0" fontId="17" fillId="7" borderId="6" xfId="0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44" fontId="17" fillId="0" borderId="6" xfId="1" applyFont="1" applyBorder="1" applyAlignment="1">
      <alignment horizontal="center" vertical="center"/>
    </xf>
    <xf numFmtId="0" fontId="6" fillId="0" borderId="18" xfId="0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14" fontId="6" fillId="0" borderId="16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9" fontId="5" fillId="7" borderId="22" xfId="0" applyNumberFormat="1" applyFont="1" applyFill="1" applyBorder="1" applyAlignment="1">
      <alignment horizontal="left" vertical="center" readingOrder="1"/>
    </xf>
    <xf numFmtId="49" fontId="19" fillId="0" borderId="2" xfId="0" applyNumberFormat="1" applyFont="1" applyBorder="1" applyAlignment="1">
      <alignment horizontal="left" vertical="center" readingOrder="1"/>
    </xf>
    <xf numFmtId="14" fontId="19" fillId="0" borderId="2" xfId="0" applyNumberFormat="1" applyFont="1" applyBorder="1" applyAlignment="1">
      <alignment horizontal="center" vertical="center" readingOrder="1"/>
    </xf>
    <xf numFmtId="49" fontId="19" fillId="0" borderId="18" xfId="0" applyNumberFormat="1" applyFont="1" applyBorder="1" applyAlignment="1">
      <alignment horizontal="left" vertical="center" readingOrder="1"/>
    </xf>
    <xf numFmtId="49" fontId="19" fillId="0" borderId="18" xfId="0" applyNumberFormat="1" applyFont="1" applyBorder="1" applyAlignment="1">
      <alignment horizontal="left" vertical="center" wrapText="1" readingOrder="1"/>
    </xf>
    <xf numFmtId="14" fontId="19" fillId="0" borderId="18" xfId="0" applyNumberFormat="1" applyFont="1" applyBorder="1" applyAlignment="1">
      <alignment horizontal="center" vertical="center" readingOrder="1"/>
    </xf>
    <xf numFmtId="49" fontId="19" fillId="0" borderId="16" xfId="0" applyNumberFormat="1" applyFont="1" applyBorder="1" applyAlignment="1">
      <alignment horizontal="left" vertical="center" readingOrder="1"/>
    </xf>
    <xf numFmtId="49" fontId="19" fillId="0" borderId="17" xfId="0" applyNumberFormat="1" applyFont="1" applyBorder="1" applyAlignment="1">
      <alignment horizontal="left" vertical="center" readingOrder="1"/>
    </xf>
    <xf numFmtId="14" fontId="19" fillId="0" borderId="17" xfId="0" applyNumberFormat="1" applyFont="1" applyBorder="1" applyAlignment="1">
      <alignment horizontal="center" vertical="center" readingOrder="1"/>
    </xf>
    <xf numFmtId="49" fontId="5" fillId="7" borderId="19" xfId="0" applyNumberFormat="1" applyFont="1" applyFill="1" applyBorder="1" applyAlignment="1">
      <alignment horizontal="left" vertical="center" readingOrder="1"/>
    </xf>
    <xf numFmtId="14" fontId="21" fillId="0" borderId="18" xfId="0" applyNumberFormat="1" applyFont="1" applyBorder="1" applyAlignment="1">
      <alignment horizontal="center" vertical="center" readingOrder="1"/>
    </xf>
    <xf numFmtId="14" fontId="21" fillId="0" borderId="2" xfId="0" applyNumberFormat="1" applyFont="1" applyBorder="1" applyAlignment="1">
      <alignment horizontal="center" vertical="center" readingOrder="1"/>
    </xf>
    <xf numFmtId="14" fontId="21" fillId="0" borderId="5" xfId="0" applyNumberFormat="1" applyFont="1" applyBorder="1" applyAlignment="1">
      <alignment horizontal="center" vertical="center" readingOrder="1"/>
    </xf>
    <xf numFmtId="14" fontId="21" fillId="0" borderId="16" xfId="0" applyNumberFormat="1" applyFont="1" applyBorder="1" applyAlignment="1">
      <alignment horizontal="center" vertical="center" readingOrder="1"/>
    </xf>
    <xf numFmtId="14" fontId="5" fillId="2" borderId="10" xfId="0" applyNumberFormat="1" applyFont="1" applyFill="1" applyBorder="1" applyAlignment="1">
      <alignment horizontal="center" vertical="center" readingOrder="1"/>
    </xf>
    <xf numFmtId="14" fontId="5" fillId="2" borderId="17" xfId="0" applyNumberFormat="1" applyFont="1" applyFill="1" applyBorder="1" applyAlignment="1">
      <alignment horizontal="center" vertical="center" readingOrder="1"/>
    </xf>
    <xf numFmtId="49" fontId="4" fillId="0" borderId="18" xfId="0" applyNumberFormat="1" applyFont="1" applyBorder="1" applyAlignment="1">
      <alignment horizontal="center" vertical="center" wrapText="1" readingOrder="1"/>
    </xf>
    <xf numFmtId="14" fontId="5" fillId="2" borderId="10" xfId="0" applyNumberFormat="1" applyFont="1" applyFill="1" applyBorder="1" applyAlignment="1">
      <alignment horizontal="left" vertical="center" wrapText="1" readingOrder="1"/>
    </xf>
    <xf numFmtId="14" fontId="5" fillId="2" borderId="5" xfId="0" applyNumberFormat="1" applyFont="1" applyFill="1" applyBorder="1" applyAlignment="1">
      <alignment horizontal="left" vertical="center" wrapText="1" readingOrder="1"/>
    </xf>
    <xf numFmtId="49" fontId="5" fillId="7" borderId="10" xfId="0" applyNumberFormat="1" applyFont="1" applyFill="1" applyBorder="1" applyAlignment="1">
      <alignment horizontal="left" vertical="center" readingOrder="1"/>
    </xf>
    <xf numFmtId="49" fontId="5" fillId="7" borderId="5" xfId="0" applyNumberFormat="1" applyFont="1" applyFill="1" applyBorder="1" applyAlignment="1">
      <alignment horizontal="left" vertical="center" readingOrder="1"/>
    </xf>
    <xf numFmtId="14" fontId="5" fillId="2" borderId="17" xfId="0" applyNumberFormat="1" applyFont="1" applyFill="1" applyBorder="1" applyAlignment="1">
      <alignment horizontal="left" vertical="center" readingOrder="1"/>
    </xf>
    <xf numFmtId="0" fontId="23" fillId="0" borderId="0" xfId="0" applyFont="1"/>
    <xf numFmtId="0" fontId="23" fillId="0" borderId="2" xfId="0" applyFont="1" applyBorder="1" applyAlignment="1">
      <alignment horizontal="left" wrapText="1"/>
    </xf>
    <xf numFmtId="1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14" fontId="23" fillId="0" borderId="2" xfId="0" applyNumberFormat="1" applyFont="1" applyBorder="1" applyAlignment="1">
      <alignment horizontal="center"/>
    </xf>
    <xf numFmtId="0" fontId="23" fillId="0" borderId="16" xfId="0" applyFont="1" applyBorder="1" applyAlignment="1">
      <alignment horizontal="left"/>
    </xf>
    <xf numFmtId="14" fontId="23" fillId="0" borderId="16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 wrapText="1"/>
    </xf>
    <xf numFmtId="14" fontId="23" fillId="0" borderId="18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14" fontId="23" fillId="0" borderId="16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left" wrapText="1"/>
    </xf>
    <xf numFmtId="0" fontId="23" fillId="0" borderId="17" xfId="0" applyFont="1" applyBorder="1" applyAlignment="1">
      <alignment horizontal="left"/>
    </xf>
    <xf numFmtId="14" fontId="23" fillId="0" borderId="17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14" fontId="23" fillId="0" borderId="6" xfId="0" applyNumberFormat="1" applyFont="1" applyBorder="1" applyAlignment="1">
      <alignment horizontal="center" vertical="center"/>
    </xf>
    <xf numFmtId="44" fontId="23" fillId="0" borderId="6" xfId="1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left" wrapText="1"/>
    </xf>
    <xf numFmtId="44" fontId="23" fillId="0" borderId="6" xfId="1" applyFont="1" applyBorder="1" applyAlignment="1">
      <alignment horizontal="center" vertical="center"/>
    </xf>
    <xf numFmtId="0" fontId="23" fillId="0" borderId="18" xfId="0" applyFont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14" fontId="23" fillId="0" borderId="18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14" fontId="23" fillId="0" borderId="5" xfId="0" applyNumberFormat="1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14" fontId="23" fillId="0" borderId="17" xfId="0" applyNumberFormat="1" applyFont="1" applyBorder="1" applyAlignment="1">
      <alignment horizontal="center" wrapText="1"/>
    </xf>
    <xf numFmtId="0" fontId="23" fillId="0" borderId="5" xfId="0" applyFont="1" applyBorder="1" applyAlignment="1">
      <alignment horizontal="left"/>
    </xf>
    <xf numFmtId="14" fontId="23" fillId="0" borderId="5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 vertical="center"/>
    </xf>
    <xf numFmtId="0" fontId="23" fillId="0" borderId="2" xfId="0" applyFont="1" applyBorder="1"/>
    <xf numFmtId="0" fontId="23" fillId="0" borderId="0" xfId="0" applyFont="1" applyAlignment="1">
      <alignment horizontal="left"/>
    </xf>
    <xf numFmtId="14" fontId="25" fillId="0" borderId="2" xfId="0" applyNumberFormat="1" applyFont="1" applyBorder="1" applyAlignment="1">
      <alignment horizontal="center"/>
    </xf>
    <xf numFmtId="14" fontId="25" fillId="0" borderId="18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14" fontId="25" fillId="0" borderId="17" xfId="0" applyNumberFormat="1" applyFont="1" applyBorder="1" applyAlignment="1">
      <alignment horizontal="center"/>
    </xf>
    <xf numFmtId="14" fontId="23" fillId="0" borderId="6" xfId="0" applyNumberFormat="1" applyFont="1" applyBorder="1" applyAlignment="1">
      <alignment vertical="center"/>
    </xf>
    <xf numFmtId="0" fontId="26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/>
    </xf>
    <xf numFmtId="14" fontId="27" fillId="2" borderId="18" xfId="0" applyNumberFormat="1" applyFont="1" applyFill="1" applyBorder="1" applyAlignment="1">
      <alignment horizontal="left" vertical="center" readingOrder="1"/>
    </xf>
    <xf numFmtId="14" fontId="27" fillId="2" borderId="18" xfId="0" applyNumberFormat="1" applyFont="1" applyFill="1" applyBorder="1" applyAlignment="1">
      <alignment horizontal="center" vertical="center" readingOrder="1"/>
    </xf>
    <xf numFmtId="14" fontId="27" fillId="2" borderId="2" xfId="0" applyNumberFormat="1" applyFont="1" applyFill="1" applyBorder="1" applyAlignment="1">
      <alignment horizontal="left" vertical="center" readingOrder="1"/>
    </xf>
    <xf numFmtId="14" fontId="27" fillId="2" borderId="2" xfId="0" applyNumberFormat="1" applyFont="1" applyFill="1" applyBorder="1" applyAlignment="1">
      <alignment horizontal="center" vertical="center" readingOrder="1"/>
    </xf>
    <xf numFmtId="14" fontId="27" fillId="2" borderId="17" xfId="0" applyNumberFormat="1" applyFont="1" applyFill="1" applyBorder="1" applyAlignment="1">
      <alignment horizontal="center" vertical="center" readingOrder="1"/>
    </xf>
    <xf numFmtId="14" fontId="27" fillId="2" borderId="17" xfId="0" applyNumberFormat="1" applyFont="1" applyFill="1" applyBorder="1" applyAlignment="1">
      <alignment horizontal="left" vertical="center" readingOrder="1"/>
    </xf>
    <xf numFmtId="14" fontId="23" fillId="0" borderId="18" xfId="0" applyNumberFormat="1" applyFont="1" applyBorder="1" applyAlignment="1">
      <alignment vertical="center"/>
    </xf>
    <xf numFmtId="14" fontId="23" fillId="0" borderId="2" xfId="0" applyNumberFormat="1" applyFont="1" applyBorder="1"/>
    <xf numFmtId="14" fontId="23" fillId="0" borderId="16" xfId="0" applyNumberFormat="1" applyFont="1" applyBorder="1"/>
    <xf numFmtId="0" fontId="23" fillId="0" borderId="0" xfId="0" applyFont="1" applyAlignment="1">
      <alignment wrapText="1"/>
    </xf>
    <xf numFmtId="0" fontId="23" fillId="0" borderId="5" xfId="0" applyFont="1" applyBorder="1" applyAlignment="1">
      <alignment horizontal="left" wrapText="1"/>
    </xf>
    <xf numFmtId="14" fontId="23" fillId="0" borderId="5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6" fillId="4" borderId="13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7" xfId="0" applyFont="1" applyBorder="1" applyAlignment="1">
      <alignment horizontal="left" wrapText="1"/>
    </xf>
    <xf numFmtId="49" fontId="27" fillId="7" borderId="18" xfId="0" applyNumberFormat="1" applyFont="1" applyFill="1" applyBorder="1" applyAlignment="1">
      <alignment horizontal="left" vertical="center" readingOrder="1"/>
    </xf>
    <xf numFmtId="49" fontId="27" fillId="7" borderId="2" xfId="0" applyNumberFormat="1" applyFont="1" applyFill="1" applyBorder="1" applyAlignment="1">
      <alignment horizontal="left" vertical="center" readingOrder="1"/>
    </xf>
    <xf numFmtId="49" fontId="27" fillId="7" borderId="17" xfId="0" applyNumberFormat="1" applyFont="1" applyFill="1" applyBorder="1" applyAlignment="1">
      <alignment horizontal="left" vertical="center" readingOrder="1"/>
    </xf>
    <xf numFmtId="0" fontId="23" fillId="0" borderId="2" xfId="0" applyFont="1" applyBorder="1" applyAlignment="1">
      <alignment horizontal="left" vertical="top"/>
    </xf>
    <xf numFmtId="0" fontId="23" fillId="0" borderId="2" xfId="0" applyFont="1" applyBorder="1" applyAlignment="1">
      <alignment vertical="top"/>
    </xf>
    <xf numFmtId="0" fontId="23" fillId="0" borderId="18" xfId="0" applyFont="1" applyBorder="1" applyAlignment="1">
      <alignment horizontal="left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 wrapText="1"/>
    </xf>
    <xf numFmtId="0" fontId="23" fillId="0" borderId="23" xfId="0" applyFont="1" applyBorder="1" applyAlignment="1">
      <alignment horizontal="left"/>
    </xf>
    <xf numFmtId="14" fontId="23" fillId="0" borderId="18" xfId="0" applyNumberFormat="1" applyFont="1" applyBorder="1"/>
    <xf numFmtId="0" fontId="23" fillId="0" borderId="18" xfId="0" applyFont="1" applyBorder="1" applyAlignment="1">
      <alignment horizontal="left" vertical="top"/>
    </xf>
    <xf numFmtId="0" fontId="23" fillId="0" borderId="16" xfId="0" applyFont="1" applyBorder="1" applyAlignment="1">
      <alignment horizontal="left" vertical="top"/>
    </xf>
    <xf numFmtId="14" fontId="4" fillId="0" borderId="5" xfId="0" applyNumberFormat="1" applyFont="1" applyBorder="1" applyAlignment="1">
      <alignment horizontal="left" vertical="center" readingOrder="1"/>
    </xf>
    <xf numFmtId="14" fontId="4" fillId="0" borderId="2" xfId="0" applyNumberFormat="1" applyFont="1" applyBorder="1" applyAlignment="1">
      <alignment horizontal="left" vertical="center" readingOrder="1"/>
    </xf>
    <xf numFmtId="14" fontId="4" fillId="0" borderId="18" xfId="0" applyNumberFormat="1" applyFont="1" applyBorder="1" applyAlignment="1">
      <alignment horizontal="left" vertical="center" readingOrder="1"/>
    </xf>
    <xf numFmtId="14" fontId="4" fillId="0" borderId="17" xfId="0" applyNumberFormat="1" applyFont="1" applyBorder="1" applyAlignment="1">
      <alignment horizontal="left" vertical="center" readingOrder="1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49" fontId="5" fillId="6" borderId="6" xfId="0" applyNumberFormat="1" applyFont="1" applyFill="1" applyBorder="1" applyAlignment="1">
      <alignment horizontal="center" vertical="center" wrapText="1" readingOrder="1"/>
    </xf>
    <xf numFmtId="49" fontId="4" fillId="7" borderId="18" xfId="0" applyNumberFormat="1" applyFont="1" applyFill="1" applyBorder="1" applyAlignment="1">
      <alignment horizontal="center" vertical="center" wrapText="1" readingOrder="1"/>
    </xf>
    <xf numFmtId="49" fontId="4" fillId="7" borderId="16" xfId="0" applyNumberFormat="1" applyFont="1" applyFill="1" applyBorder="1" applyAlignment="1">
      <alignment horizontal="center" vertical="center" wrapText="1" readingOrder="1"/>
    </xf>
    <xf numFmtId="49" fontId="19" fillId="0" borderId="18" xfId="0" applyNumberFormat="1" applyFont="1" applyBorder="1" applyAlignment="1">
      <alignment horizontal="center" vertical="center" wrapText="1" readingOrder="1"/>
    </xf>
    <xf numFmtId="49" fontId="19" fillId="0" borderId="2" xfId="0" applyNumberFormat="1" applyFont="1" applyBorder="1" applyAlignment="1">
      <alignment horizontal="center" vertical="center" wrapText="1" readingOrder="1"/>
    </xf>
    <xf numFmtId="49" fontId="19" fillId="0" borderId="16" xfId="0" applyNumberFormat="1" applyFont="1" applyBorder="1" applyAlignment="1">
      <alignment horizontal="center" vertical="center" wrapText="1" readingOrder="1"/>
    </xf>
    <xf numFmtId="49" fontId="4" fillId="7" borderId="5" xfId="0" applyNumberFormat="1" applyFont="1" applyFill="1" applyBorder="1" applyAlignment="1">
      <alignment horizontal="center" vertical="center" wrapText="1" readingOrder="1"/>
    </xf>
    <xf numFmtId="49" fontId="4" fillId="7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14" fontId="6" fillId="0" borderId="18" xfId="0" applyNumberFormat="1" applyFont="1" applyBorder="1" applyAlignment="1">
      <alignment horizontal="center" vertical="center" wrapText="1" readingOrder="1"/>
    </xf>
    <xf numFmtId="14" fontId="6" fillId="0" borderId="2" xfId="0" applyNumberFormat="1" applyFont="1" applyBorder="1" applyAlignment="1">
      <alignment horizontal="center" vertical="center" wrapText="1" readingOrder="1"/>
    </xf>
    <xf numFmtId="14" fontId="6" fillId="0" borderId="16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 readingOrder="1"/>
    </xf>
    <xf numFmtId="49" fontId="4" fillId="0" borderId="10" xfId="0" applyNumberFormat="1" applyFont="1" applyBorder="1" applyAlignment="1">
      <alignment horizontal="center" vertical="center" readingOrder="1"/>
    </xf>
    <xf numFmtId="49" fontId="4" fillId="0" borderId="17" xfId="0" applyNumberFormat="1" applyFont="1" applyBorder="1" applyAlignment="1">
      <alignment horizontal="center" vertical="center" readingOrder="1"/>
    </xf>
    <xf numFmtId="14" fontId="4" fillId="0" borderId="9" xfId="0" applyNumberFormat="1" applyFont="1" applyBorder="1" applyAlignment="1">
      <alignment horizontal="center" vertical="center" readingOrder="1"/>
    </xf>
    <xf numFmtId="14" fontId="4" fillId="0" borderId="10" xfId="0" applyNumberFormat="1" applyFont="1" applyBorder="1" applyAlignment="1">
      <alignment horizontal="center" vertical="center" readingOrder="1"/>
    </xf>
    <xf numFmtId="14" fontId="4" fillId="0" borderId="17" xfId="0" applyNumberFormat="1" applyFont="1" applyBorder="1" applyAlignment="1">
      <alignment horizontal="center" vertical="center" readingOrder="1"/>
    </xf>
    <xf numFmtId="44" fontId="4" fillId="0" borderId="9" xfId="1" applyFont="1" applyFill="1" applyBorder="1" applyAlignment="1">
      <alignment horizontal="center" vertical="center" readingOrder="1"/>
    </xf>
    <xf numFmtId="44" fontId="4" fillId="0" borderId="10" xfId="1" applyFont="1" applyFill="1" applyBorder="1" applyAlignment="1">
      <alignment horizontal="center" vertical="center" readingOrder="1"/>
    </xf>
    <xf numFmtId="44" fontId="4" fillId="0" borderId="17" xfId="1" applyFont="1" applyFill="1" applyBorder="1" applyAlignment="1">
      <alignment horizontal="center" vertical="center" readingOrder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4" fontId="23" fillId="0" borderId="9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readingOrder="1"/>
    </xf>
    <xf numFmtId="8" fontId="4" fillId="0" borderId="9" xfId="0" applyNumberFormat="1" applyFont="1" applyBorder="1" applyAlignment="1">
      <alignment horizontal="center" vertical="center" readingOrder="1"/>
    </xf>
    <xf numFmtId="14" fontId="23" fillId="0" borderId="10" xfId="0" applyNumberFormat="1" applyFont="1" applyBorder="1" applyAlignment="1">
      <alignment horizontal="center" vertical="center"/>
    </xf>
    <xf numFmtId="14" fontId="23" fillId="0" borderId="17" xfId="0" applyNumberFormat="1" applyFont="1" applyBorder="1" applyAlignment="1">
      <alignment horizontal="center" vertical="center"/>
    </xf>
    <xf numFmtId="44" fontId="23" fillId="0" borderId="9" xfId="1" applyFont="1" applyBorder="1" applyAlignment="1">
      <alignment horizontal="center" vertical="center"/>
    </xf>
    <xf numFmtId="44" fontId="23" fillId="0" borderId="10" xfId="1" applyFont="1" applyBorder="1" applyAlignment="1">
      <alignment horizontal="center" vertical="center"/>
    </xf>
    <xf numFmtId="44" fontId="23" fillId="0" borderId="17" xfId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8" fontId="5" fillId="2" borderId="9" xfId="1" applyNumberFormat="1" applyFont="1" applyFill="1" applyBorder="1" applyAlignment="1">
      <alignment horizontal="center" vertical="center" readingOrder="1"/>
    </xf>
    <xf numFmtId="8" fontId="5" fillId="2" borderId="10" xfId="1" applyNumberFormat="1" applyFont="1" applyFill="1" applyBorder="1" applyAlignment="1">
      <alignment horizontal="center" vertical="center" readingOrder="1"/>
    </xf>
    <xf numFmtId="8" fontId="5" fillId="2" borderId="17" xfId="1" applyNumberFormat="1" applyFont="1" applyFill="1" applyBorder="1" applyAlignment="1">
      <alignment horizontal="center" vertical="center" readingOrder="1"/>
    </xf>
    <xf numFmtId="0" fontId="1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 wrapText="1" readingOrder="1"/>
    </xf>
    <xf numFmtId="49" fontId="5" fillId="7" borderId="10" xfId="0" applyNumberFormat="1" applyFont="1" applyFill="1" applyBorder="1" applyAlignment="1">
      <alignment horizontal="center" vertical="center" wrapText="1" readingOrder="1"/>
    </xf>
    <xf numFmtId="49" fontId="5" fillId="7" borderId="17" xfId="0" applyNumberFormat="1" applyFont="1" applyFill="1" applyBorder="1" applyAlignment="1">
      <alignment horizontal="center" vertical="center" wrapText="1" readingOrder="1"/>
    </xf>
    <xf numFmtId="14" fontId="5" fillId="2" borderId="9" xfId="0" applyNumberFormat="1" applyFont="1" applyFill="1" applyBorder="1" applyAlignment="1">
      <alignment horizontal="center" vertical="center" readingOrder="1"/>
    </xf>
    <xf numFmtId="14" fontId="5" fillId="2" borderId="10" xfId="0" applyNumberFormat="1" applyFont="1" applyFill="1" applyBorder="1" applyAlignment="1">
      <alignment horizontal="center" vertical="center" readingOrder="1"/>
    </xf>
    <xf numFmtId="14" fontId="5" fillId="2" borderId="17" xfId="0" applyNumberFormat="1" applyFont="1" applyFill="1" applyBorder="1" applyAlignment="1">
      <alignment horizontal="center" vertical="center" readingOrder="1"/>
    </xf>
    <xf numFmtId="44" fontId="5" fillId="2" borderId="9" xfId="1" applyFont="1" applyFill="1" applyBorder="1" applyAlignment="1">
      <alignment horizontal="center" vertical="center" readingOrder="1"/>
    </xf>
    <xf numFmtId="44" fontId="5" fillId="2" borderId="10" xfId="1" applyFont="1" applyFill="1" applyBorder="1" applyAlignment="1">
      <alignment horizontal="center" vertical="center" readingOrder="1"/>
    </xf>
    <xf numFmtId="44" fontId="5" fillId="2" borderId="17" xfId="1" applyFont="1" applyFill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 wrapText="1" readingOrder="1"/>
    </xf>
    <xf numFmtId="49" fontId="4" fillId="7" borderId="10" xfId="0" applyNumberFormat="1" applyFont="1" applyFill="1" applyBorder="1" applyAlignment="1">
      <alignment horizontal="center" vertical="center" wrapText="1" readingOrder="1"/>
    </xf>
    <xf numFmtId="49" fontId="4" fillId="7" borderId="17" xfId="0" applyNumberFormat="1" applyFont="1" applyFill="1" applyBorder="1" applyAlignment="1">
      <alignment horizontal="center" vertical="center" wrapText="1" readingOrder="1"/>
    </xf>
    <xf numFmtId="14" fontId="4" fillId="7" borderId="9" xfId="0" applyNumberFormat="1" applyFont="1" applyFill="1" applyBorder="1" applyAlignment="1">
      <alignment horizontal="center" vertical="center" readingOrder="1"/>
    </xf>
    <xf numFmtId="14" fontId="4" fillId="7" borderId="10" xfId="0" applyNumberFormat="1" applyFont="1" applyFill="1" applyBorder="1" applyAlignment="1">
      <alignment horizontal="center" vertical="center" readingOrder="1"/>
    </xf>
    <xf numFmtId="14" fontId="4" fillId="7" borderId="17" xfId="0" applyNumberFormat="1" applyFont="1" applyFill="1" applyBorder="1" applyAlignment="1">
      <alignment horizontal="center" vertical="center" readingOrder="1"/>
    </xf>
    <xf numFmtId="49" fontId="4" fillId="0" borderId="9" xfId="0" applyNumberFormat="1" applyFont="1" applyBorder="1" applyAlignment="1">
      <alignment horizontal="center" vertical="center" wrapText="1" readingOrder="1"/>
    </xf>
    <xf numFmtId="49" fontId="4" fillId="0" borderId="10" xfId="0" applyNumberFormat="1" applyFont="1" applyBorder="1" applyAlignment="1">
      <alignment horizontal="center" vertical="center" wrapText="1" readingOrder="1"/>
    </xf>
    <xf numFmtId="49" fontId="4" fillId="0" borderId="17" xfId="0" applyNumberFormat="1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 wrapText="1" readingOrder="1"/>
    </xf>
    <xf numFmtId="14" fontId="5" fillId="2" borderId="5" xfId="0" applyNumberFormat="1" applyFont="1" applyFill="1" applyBorder="1" applyAlignment="1">
      <alignment horizontal="center" vertical="center" readingOrder="1"/>
    </xf>
    <xf numFmtId="44" fontId="4" fillId="7" borderId="9" xfId="1" applyFont="1" applyFill="1" applyBorder="1" applyAlignment="1">
      <alignment horizontal="center" vertical="center" readingOrder="1"/>
    </xf>
    <xf numFmtId="44" fontId="4" fillId="7" borderId="10" xfId="1" applyFont="1" applyFill="1" applyBorder="1" applyAlignment="1">
      <alignment horizontal="center" vertical="center" readingOrder="1"/>
    </xf>
    <xf numFmtId="44" fontId="4" fillId="7" borderId="17" xfId="1" applyFont="1" applyFill="1" applyBorder="1" applyAlignment="1">
      <alignment horizontal="center" vertical="center" readingOrder="1"/>
    </xf>
    <xf numFmtId="44" fontId="11" fillId="7" borderId="9" xfId="1" applyFont="1" applyFill="1" applyBorder="1" applyAlignment="1">
      <alignment horizontal="center" vertical="center" readingOrder="1"/>
    </xf>
    <xf numFmtId="44" fontId="12" fillId="7" borderId="10" xfId="1" applyFont="1" applyFill="1" applyBorder="1" applyAlignment="1">
      <alignment horizontal="center" vertical="center" readingOrder="1"/>
    </xf>
    <xf numFmtId="44" fontId="12" fillId="7" borderId="17" xfId="1" applyFont="1" applyFill="1" applyBorder="1" applyAlignment="1">
      <alignment horizontal="center" vertical="center" readingOrder="1"/>
    </xf>
    <xf numFmtId="44" fontId="5" fillId="0" borderId="9" xfId="1" applyFont="1" applyFill="1" applyBorder="1" applyAlignment="1">
      <alignment horizontal="center" vertical="center" readingOrder="1"/>
    </xf>
    <xf numFmtId="44" fontId="5" fillId="0" borderId="17" xfId="1" applyFont="1" applyFill="1" applyBorder="1" applyAlignment="1">
      <alignment horizontal="center" vertical="center" readingOrder="1"/>
    </xf>
    <xf numFmtId="0" fontId="15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4" fontId="11" fillId="7" borderId="10" xfId="1" applyFont="1" applyFill="1" applyBorder="1" applyAlignment="1">
      <alignment horizontal="center" vertical="center" readingOrder="1"/>
    </xf>
    <xf numFmtId="44" fontId="11" fillId="7" borderId="17" xfId="1" applyFont="1" applyFill="1" applyBorder="1" applyAlignment="1">
      <alignment horizontal="center" vertical="center" readingOrder="1"/>
    </xf>
    <xf numFmtId="49" fontId="5" fillId="0" borderId="9" xfId="0" applyNumberFormat="1" applyFont="1" applyBorder="1" applyAlignment="1">
      <alignment horizontal="center" vertical="center" readingOrder="1"/>
    </xf>
    <xf numFmtId="49" fontId="5" fillId="0" borderId="17" xfId="0" applyNumberFormat="1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14" fontId="5" fillId="0" borderId="17" xfId="0" applyNumberFormat="1" applyFont="1" applyBorder="1" applyAlignment="1">
      <alignment horizontal="center" vertical="center" readingOrder="1"/>
    </xf>
    <xf numFmtId="49" fontId="5" fillId="0" borderId="10" xfId="0" applyNumberFormat="1" applyFont="1" applyBorder="1" applyAlignment="1">
      <alignment horizontal="center" vertical="center" readingOrder="1"/>
    </xf>
    <xf numFmtId="49" fontId="5" fillId="0" borderId="10" xfId="0" applyNumberFormat="1" applyFont="1" applyBorder="1" applyAlignment="1">
      <alignment horizontal="center" vertical="center" wrapText="1" readingOrder="1"/>
    </xf>
    <xf numFmtId="49" fontId="5" fillId="0" borderId="17" xfId="0" applyNumberFormat="1" applyFont="1" applyBorder="1" applyAlignment="1">
      <alignment horizontal="center" vertical="center" wrapText="1" readingOrder="1"/>
    </xf>
    <xf numFmtId="14" fontId="19" fillId="0" borderId="9" xfId="0" applyNumberFormat="1" applyFont="1" applyBorder="1" applyAlignment="1">
      <alignment horizontal="center" vertical="center" readingOrder="1"/>
    </xf>
    <xf numFmtId="14" fontId="19" fillId="0" borderId="10" xfId="0" applyNumberFormat="1" applyFont="1" applyBorder="1" applyAlignment="1">
      <alignment horizontal="center" vertical="center" readingOrder="1"/>
    </xf>
    <xf numFmtId="14" fontId="19" fillId="0" borderId="17" xfId="0" applyNumberFormat="1" applyFont="1" applyBorder="1" applyAlignment="1">
      <alignment horizontal="center" vertical="center" readingOrder="1"/>
    </xf>
    <xf numFmtId="49" fontId="21" fillId="0" borderId="9" xfId="0" applyNumberFormat="1" applyFont="1" applyBorder="1" applyAlignment="1">
      <alignment horizontal="center" vertical="center" readingOrder="1"/>
    </xf>
    <xf numFmtId="49" fontId="21" fillId="0" borderId="10" xfId="0" applyNumberFormat="1" applyFont="1" applyBorder="1" applyAlignment="1">
      <alignment horizontal="center" vertical="center" readingOrder="1"/>
    </xf>
    <xf numFmtId="49" fontId="21" fillId="0" borderId="17" xfId="0" applyNumberFormat="1" applyFont="1" applyBorder="1" applyAlignment="1">
      <alignment horizontal="center" vertical="center" readingOrder="1"/>
    </xf>
    <xf numFmtId="14" fontId="21" fillId="0" borderId="9" xfId="0" applyNumberFormat="1" applyFont="1" applyBorder="1" applyAlignment="1">
      <alignment horizontal="center" vertical="center" readingOrder="1"/>
    </xf>
    <xf numFmtId="14" fontId="21" fillId="0" borderId="10" xfId="0" applyNumberFormat="1" applyFont="1" applyBorder="1" applyAlignment="1">
      <alignment horizontal="center" vertical="center" readingOrder="1"/>
    </xf>
    <xf numFmtId="14" fontId="21" fillId="0" borderId="17" xfId="0" applyNumberFormat="1" applyFont="1" applyBorder="1" applyAlignment="1">
      <alignment horizontal="center" vertical="center" readingOrder="1"/>
    </xf>
    <xf numFmtId="49" fontId="19" fillId="0" borderId="9" xfId="0" applyNumberFormat="1" applyFont="1" applyBorder="1" applyAlignment="1">
      <alignment horizontal="center" vertical="center" readingOrder="1"/>
    </xf>
    <xf numFmtId="49" fontId="19" fillId="0" borderId="10" xfId="0" applyNumberFormat="1" applyFont="1" applyBorder="1" applyAlignment="1">
      <alignment horizontal="center" vertical="center" readingOrder="1"/>
    </xf>
    <xf numFmtId="49" fontId="19" fillId="0" borderId="17" xfId="0" applyNumberFormat="1" applyFont="1" applyBorder="1" applyAlignment="1">
      <alignment horizontal="center" vertical="center" readingOrder="1"/>
    </xf>
    <xf numFmtId="0" fontId="23" fillId="0" borderId="5" xfId="0" applyFont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 readingOrder="1"/>
    </xf>
    <xf numFmtId="49" fontId="5" fillId="6" borderId="10" xfId="0" applyNumberFormat="1" applyFont="1" applyFill="1" applyBorder="1" applyAlignment="1">
      <alignment horizontal="center" vertical="center" wrapText="1" readingOrder="1"/>
    </xf>
    <xf numFmtId="49" fontId="5" fillId="6" borderId="17" xfId="0" applyNumberFormat="1" applyFont="1" applyFill="1" applyBorder="1" applyAlignment="1">
      <alignment horizontal="center" vertical="center" wrapText="1" readingOrder="1"/>
    </xf>
    <xf numFmtId="49" fontId="5" fillId="6" borderId="9" xfId="0" applyNumberFormat="1" applyFont="1" applyFill="1" applyBorder="1" applyAlignment="1">
      <alignment horizontal="center" vertical="center" wrapText="1" readingOrder="1"/>
    </xf>
    <xf numFmtId="14" fontId="5" fillId="7" borderId="9" xfId="0" applyNumberFormat="1" applyFont="1" applyFill="1" applyBorder="1" applyAlignment="1">
      <alignment horizontal="center" vertical="center" readingOrder="1"/>
    </xf>
    <xf numFmtId="14" fontId="5" fillId="7" borderId="10" xfId="0" applyNumberFormat="1" applyFont="1" applyFill="1" applyBorder="1" applyAlignment="1">
      <alignment horizontal="center" vertical="center" readingOrder="1"/>
    </xf>
    <xf numFmtId="14" fontId="5" fillId="7" borderId="17" xfId="0" applyNumberFormat="1" applyFont="1" applyFill="1" applyBorder="1" applyAlignment="1">
      <alignment horizontal="center" vertical="center" readingOrder="1"/>
    </xf>
    <xf numFmtId="14" fontId="5" fillId="2" borderId="18" xfId="0" applyNumberFormat="1" applyFont="1" applyFill="1" applyBorder="1" applyAlignment="1">
      <alignment horizontal="center" vertical="center" readingOrder="1"/>
    </xf>
    <xf numFmtId="14" fontId="5" fillId="2" borderId="16" xfId="0" applyNumberFormat="1" applyFont="1" applyFill="1" applyBorder="1" applyAlignment="1">
      <alignment horizontal="center" vertical="center" readingOrder="1"/>
    </xf>
    <xf numFmtId="14" fontId="5" fillId="7" borderId="18" xfId="0" applyNumberFormat="1" applyFont="1" applyFill="1" applyBorder="1" applyAlignment="1">
      <alignment horizontal="center" vertical="center" readingOrder="1"/>
    </xf>
    <xf numFmtId="14" fontId="5" fillId="7" borderId="5" xfId="0" applyNumberFormat="1" applyFont="1" applyFill="1" applyBorder="1" applyAlignment="1">
      <alignment horizontal="center" vertical="center" readingOrder="1"/>
    </xf>
    <xf numFmtId="14" fontId="5" fillId="7" borderId="16" xfId="0" applyNumberFormat="1" applyFont="1" applyFill="1" applyBorder="1" applyAlignment="1">
      <alignment horizontal="center" vertical="center" readingOrder="1"/>
    </xf>
    <xf numFmtId="44" fontId="5" fillId="7" borderId="18" xfId="1" applyFont="1" applyFill="1" applyBorder="1" applyAlignment="1">
      <alignment horizontal="center" vertical="center" readingOrder="1"/>
    </xf>
    <xf numFmtId="44" fontId="5" fillId="7" borderId="5" xfId="1" applyFont="1" applyFill="1" applyBorder="1" applyAlignment="1">
      <alignment horizontal="center" vertical="center" readingOrder="1"/>
    </xf>
    <xf numFmtId="44" fontId="5" fillId="7" borderId="16" xfId="1" applyFont="1" applyFill="1" applyBorder="1" applyAlignment="1">
      <alignment horizontal="center" vertical="center" readingOrder="1"/>
    </xf>
    <xf numFmtId="0" fontId="14" fillId="7" borderId="1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 readingOrder="1"/>
    </xf>
    <xf numFmtId="44" fontId="5" fillId="7" borderId="2" xfId="1" applyFont="1" applyFill="1" applyBorder="1" applyAlignment="1">
      <alignment horizontal="center" vertical="center" readingOrder="1"/>
    </xf>
    <xf numFmtId="0" fontId="14" fillId="7" borderId="2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14" fontId="4" fillId="0" borderId="18" xfId="0" applyNumberFormat="1" applyFont="1" applyBorder="1" applyAlignment="1">
      <alignment horizontal="center" vertical="center" readingOrder="1"/>
    </xf>
    <xf numFmtId="49" fontId="4" fillId="0" borderId="18" xfId="0" applyNumberFormat="1" applyFont="1" applyBorder="1" applyAlignment="1">
      <alignment horizontal="center" vertical="center" readingOrder="1"/>
    </xf>
    <xf numFmtId="49" fontId="4" fillId="0" borderId="18" xfId="0" applyNumberFormat="1" applyFont="1" applyBorder="1" applyAlignment="1">
      <alignment horizontal="center" vertical="center" wrapText="1" readingOrder="1"/>
    </xf>
    <xf numFmtId="44" fontId="5" fillId="7" borderId="9" xfId="1" applyFont="1" applyFill="1" applyBorder="1" applyAlignment="1">
      <alignment horizontal="center" vertical="center" readingOrder="1"/>
    </xf>
    <xf numFmtId="44" fontId="5" fillId="7" borderId="10" xfId="1" applyFont="1" applyFill="1" applyBorder="1" applyAlignment="1">
      <alignment horizontal="center" vertical="center" readingOrder="1"/>
    </xf>
    <xf numFmtId="44" fontId="5" fillId="7" borderId="17" xfId="1" applyFont="1" applyFill="1" applyBorder="1" applyAlignment="1">
      <alignment horizontal="center" vertical="center" readingOrder="1"/>
    </xf>
    <xf numFmtId="0" fontId="14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 wrapText="1" readingOrder="1"/>
    </xf>
    <xf numFmtId="49" fontId="4" fillId="6" borderId="17" xfId="0" applyNumberFormat="1" applyFont="1" applyFill="1" applyBorder="1" applyAlignment="1">
      <alignment horizontal="center" vertical="center" wrapText="1" readingOrder="1"/>
    </xf>
    <xf numFmtId="14" fontId="5" fillId="0" borderId="10" xfId="0" applyNumberFormat="1" applyFont="1" applyBorder="1" applyAlignment="1">
      <alignment horizontal="center" vertical="center" readingOrder="1"/>
    </xf>
    <xf numFmtId="0" fontId="8" fillId="4" borderId="1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readingOrder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8" fontId="4" fillId="0" borderId="5" xfId="1" applyNumberFormat="1" applyFont="1" applyBorder="1" applyAlignment="1">
      <alignment horizontal="center" vertical="center" readingOrder="1"/>
    </xf>
    <xf numFmtId="8" fontId="4" fillId="0" borderId="16" xfId="1" applyNumberFormat="1" applyFont="1" applyBorder="1" applyAlignment="1">
      <alignment horizontal="center" vertical="center" readingOrder="1"/>
    </xf>
    <xf numFmtId="49" fontId="4" fillId="0" borderId="16" xfId="0" applyNumberFormat="1" applyFont="1" applyBorder="1" applyAlignment="1">
      <alignment horizontal="center" vertical="center" readingOrder="1"/>
    </xf>
    <xf numFmtId="14" fontId="4" fillId="0" borderId="16" xfId="0" applyNumberFormat="1" applyFont="1" applyBorder="1" applyAlignment="1">
      <alignment horizontal="center" vertical="center" readingOrder="1"/>
    </xf>
    <xf numFmtId="8" fontId="4" fillId="0" borderId="18" xfId="1" applyNumberFormat="1" applyFont="1" applyBorder="1" applyAlignment="1">
      <alignment horizontal="center" vertical="center" readingOrder="1"/>
    </xf>
    <xf numFmtId="14" fontId="4" fillId="2" borderId="18" xfId="0" applyNumberFormat="1" applyFont="1" applyFill="1" applyBorder="1" applyAlignment="1">
      <alignment horizontal="center" vertical="center" readingOrder="1"/>
    </xf>
    <xf numFmtId="14" fontId="4" fillId="2" borderId="17" xfId="0" applyNumberFormat="1" applyFont="1" applyFill="1" applyBorder="1" applyAlignment="1">
      <alignment horizontal="center" vertical="center" readingOrder="1"/>
    </xf>
    <xf numFmtId="0" fontId="14" fillId="0" borderId="18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readingOrder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 vertical="center" readingOrder="1"/>
    </xf>
    <xf numFmtId="0" fontId="6" fillId="0" borderId="17" xfId="0" applyFont="1" applyBorder="1" applyAlignment="1">
      <alignment horizontal="center" vertical="center" readingOrder="1"/>
    </xf>
    <xf numFmtId="8" fontId="5" fillId="0" borderId="9" xfId="1" applyNumberFormat="1" applyFont="1" applyFill="1" applyBorder="1" applyAlignment="1">
      <alignment horizontal="center" vertical="center" readingOrder="1"/>
    </xf>
    <xf numFmtId="8" fontId="5" fillId="0" borderId="10" xfId="1" applyNumberFormat="1" applyFont="1" applyFill="1" applyBorder="1" applyAlignment="1">
      <alignment horizontal="center" vertical="center" readingOrder="1"/>
    </xf>
    <xf numFmtId="8" fontId="5" fillId="0" borderId="17" xfId="1" applyNumberFormat="1" applyFont="1" applyFill="1" applyBorder="1" applyAlignment="1">
      <alignment horizontal="center" vertical="center" readingOrder="1"/>
    </xf>
    <xf numFmtId="44" fontId="6" fillId="0" borderId="9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17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8" fontId="4" fillId="0" borderId="9" xfId="1" applyNumberFormat="1" applyFont="1" applyBorder="1" applyAlignment="1">
      <alignment horizontal="center" vertical="center" readingOrder="1"/>
    </xf>
    <xf numFmtId="8" fontId="4" fillId="0" borderId="17" xfId="1" applyNumberFormat="1" applyFont="1" applyBorder="1" applyAlignment="1">
      <alignment horizontal="center" vertical="center" readingOrder="1"/>
    </xf>
    <xf numFmtId="44" fontId="5" fillId="2" borderId="18" xfId="1" applyFont="1" applyFill="1" applyBorder="1" applyAlignment="1">
      <alignment horizontal="center" vertical="center" readingOrder="1"/>
    </xf>
    <xf numFmtId="44" fontId="5" fillId="2" borderId="16" xfId="1" applyFont="1" applyFill="1" applyBorder="1" applyAlignment="1">
      <alignment horizontal="center" vertical="center" readingOrder="1"/>
    </xf>
    <xf numFmtId="14" fontId="5" fillId="0" borderId="18" xfId="0" applyNumberFormat="1" applyFont="1" applyBorder="1" applyAlignment="1">
      <alignment horizontal="center" vertical="center" readingOrder="1"/>
    </xf>
    <xf numFmtId="14" fontId="5" fillId="0" borderId="2" xfId="0" applyNumberFormat="1" applyFont="1" applyBorder="1" applyAlignment="1">
      <alignment horizontal="center" vertical="center" readingOrder="1"/>
    </xf>
    <xf numFmtId="14" fontId="5" fillId="0" borderId="16" xfId="0" applyNumberFormat="1" applyFont="1" applyBorder="1" applyAlignment="1">
      <alignment horizontal="center" vertical="center" readingOrder="1"/>
    </xf>
    <xf numFmtId="0" fontId="15" fillId="0" borderId="18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44" fontId="5" fillId="0" borderId="10" xfId="1" applyFont="1" applyFill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21" fillId="0" borderId="9" xfId="1" applyFont="1" applyBorder="1" applyAlignment="1">
      <alignment horizontal="center" vertical="center" wrapText="1" readingOrder="1"/>
    </xf>
    <xf numFmtId="44" fontId="21" fillId="0" borderId="10" xfId="1" applyFont="1" applyBorder="1" applyAlignment="1">
      <alignment horizontal="center" vertical="center" wrapText="1" readingOrder="1"/>
    </xf>
    <xf numFmtId="44" fontId="21" fillId="0" borderId="17" xfId="1" applyFont="1" applyBorder="1" applyAlignment="1">
      <alignment horizontal="center" vertical="center" wrapText="1" readingOrder="1"/>
    </xf>
    <xf numFmtId="44" fontId="22" fillId="0" borderId="9" xfId="1" applyFont="1" applyFill="1" applyBorder="1" applyAlignment="1">
      <alignment horizontal="center" vertical="center" readingOrder="1"/>
    </xf>
    <xf numFmtId="44" fontId="22" fillId="0" borderId="10" xfId="1" applyFont="1" applyFill="1" applyBorder="1" applyAlignment="1">
      <alignment horizontal="center" vertical="center" readingOrder="1"/>
    </xf>
    <xf numFmtId="44" fontId="22" fillId="0" borderId="17" xfId="1" applyFont="1" applyFill="1" applyBorder="1" applyAlignment="1">
      <alignment horizontal="center" vertical="center" readingOrder="1"/>
    </xf>
    <xf numFmtId="44" fontId="19" fillId="0" borderId="9" xfId="1" applyFont="1" applyBorder="1" applyAlignment="1">
      <alignment horizontal="center" vertical="center" wrapText="1" readingOrder="1"/>
    </xf>
    <xf numFmtId="44" fontId="19" fillId="0" borderId="10" xfId="1" applyFont="1" applyBorder="1" applyAlignment="1">
      <alignment horizontal="center" vertical="center" wrapText="1" readingOrder="1"/>
    </xf>
    <xf numFmtId="44" fontId="19" fillId="0" borderId="17" xfId="1" applyFont="1" applyBorder="1" applyAlignment="1">
      <alignment horizontal="center" vertical="center" wrapText="1" readingOrder="1"/>
    </xf>
    <xf numFmtId="44" fontId="20" fillId="0" borderId="9" xfId="1" applyFont="1" applyFill="1" applyBorder="1" applyAlignment="1">
      <alignment horizontal="center" vertical="center" readingOrder="1"/>
    </xf>
    <xf numFmtId="44" fontId="19" fillId="0" borderId="10" xfId="1" applyFont="1" applyFill="1" applyBorder="1" applyAlignment="1">
      <alignment horizontal="center" vertical="center" readingOrder="1"/>
    </xf>
    <xf numFmtId="44" fontId="19" fillId="0" borderId="17" xfId="1" applyFont="1" applyFill="1" applyBorder="1" applyAlignment="1">
      <alignment horizontal="center" vertical="center" readingOrder="1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17" xfId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/>
    </xf>
    <xf numFmtId="49" fontId="27" fillId="7" borderId="9" xfId="0" applyNumberFormat="1" applyFont="1" applyFill="1" applyBorder="1" applyAlignment="1">
      <alignment horizontal="center" vertical="center" wrapText="1" readingOrder="1"/>
    </xf>
    <xf numFmtId="49" fontId="27" fillId="7" borderId="10" xfId="0" applyNumberFormat="1" applyFont="1" applyFill="1" applyBorder="1" applyAlignment="1">
      <alignment horizontal="center" vertical="center" wrapText="1" readingOrder="1"/>
    </xf>
    <xf numFmtId="49" fontId="27" fillId="7" borderId="17" xfId="0" applyNumberFormat="1" applyFont="1" applyFill="1" applyBorder="1" applyAlignment="1">
      <alignment horizontal="center" vertical="center" wrapText="1" readingOrder="1"/>
    </xf>
    <xf numFmtId="14" fontId="27" fillId="2" borderId="9" xfId="0" applyNumberFormat="1" applyFont="1" applyFill="1" applyBorder="1" applyAlignment="1">
      <alignment horizontal="center" vertical="center" readingOrder="1"/>
    </xf>
    <xf numFmtId="14" fontId="27" fillId="2" borderId="10" xfId="0" applyNumberFormat="1" applyFont="1" applyFill="1" applyBorder="1" applyAlignment="1">
      <alignment horizontal="center" vertical="center" readingOrder="1"/>
    </xf>
    <xf numFmtId="14" fontId="27" fillId="2" borderId="17" xfId="0" applyNumberFormat="1" applyFont="1" applyFill="1" applyBorder="1" applyAlignment="1">
      <alignment horizontal="center" vertical="center" readingOrder="1"/>
    </xf>
    <xf numFmtId="44" fontId="28" fillId="0" borderId="9" xfId="1" applyFont="1" applyBorder="1" applyAlignment="1">
      <alignment horizontal="center" vertical="center" readingOrder="1"/>
    </xf>
    <xf numFmtId="44" fontId="28" fillId="0" borderId="10" xfId="1" applyFont="1" applyBorder="1" applyAlignment="1">
      <alignment horizontal="center" vertical="center" readingOrder="1"/>
    </xf>
    <xf numFmtId="44" fontId="28" fillId="0" borderId="17" xfId="1" applyFont="1" applyBorder="1" applyAlignment="1">
      <alignment horizontal="center" vertical="center" readingOrder="1"/>
    </xf>
    <xf numFmtId="0" fontId="29" fillId="0" borderId="10" xfId="0" applyFont="1" applyBorder="1" applyAlignment="1">
      <alignment horizontal="center" vertical="center"/>
    </xf>
    <xf numFmtId="44" fontId="23" fillId="0" borderId="9" xfId="1" applyFont="1" applyBorder="1" applyAlignment="1">
      <alignment horizontal="center" vertical="center" wrapText="1"/>
    </xf>
    <xf numFmtId="44" fontId="23" fillId="0" borderId="10" xfId="1" applyFont="1" applyBorder="1" applyAlignment="1">
      <alignment horizontal="center" vertical="center" wrapText="1"/>
    </xf>
    <xf numFmtId="44" fontId="23" fillId="0" borderId="17" xfId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0" applyNumberFormat="1" applyFont="1" applyBorder="1" applyAlignment="1">
      <alignment horizontal="center" vertical="center"/>
    </xf>
    <xf numFmtId="44" fontId="23" fillId="0" borderId="4" xfId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1"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7979"/>
      <color rgb="FFFF9999"/>
      <color rgb="FFFFEEB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P227"/>
  <sheetViews>
    <sheetView showGridLines="0" tabSelected="1" topLeftCell="C1" zoomScale="55" zoomScaleNormal="55" workbookViewId="0">
      <selection activeCell="F9" sqref="F9"/>
    </sheetView>
  </sheetViews>
  <sheetFormatPr defaultColWidth="9.140625" defaultRowHeight="15"/>
  <cols>
    <col min="1" max="1" width="22.140625" hidden="1" customWidth="1"/>
    <col min="2" max="2" width="22.140625" style="1" hidden="1" customWidth="1"/>
    <col min="3" max="3" width="42.85546875" style="6" customWidth="1"/>
    <col min="4" max="4" width="34.28515625" style="279" customWidth="1"/>
    <col min="5" max="5" width="32.28515625" style="2" customWidth="1"/>
    <col min="6" max="6" width="92.140625" style="4" customWidth="1"/>
    <col min="7" max="7" width="20" style="3" customWidth="1"/>
    <col min="8" max="8" width="32.5703125" style="3" customWidth="1"/>
    <col min="9" max="9" width="33" style="5" customWidth="1"/>
    <col min="10" max="10" width="29.28515625" style="13" customWidth="1"/>
  </cols>
  <sheetData>
    <row r="1" spans="1:68" s="7" customFormat="1" ht="30" customHeight="1" thickTop="1">
      <c r="A1" s="14" t="s">
        <v>0</v>
      </c>
      <c r="B1" s="440" t="s">
        <v>9</v>
      </c>
      <c r="C1" s="441"/>
      <c r="D1" s="441"/>
      <c r="E1" s="441"/>
      <c r="F1" s="441"/>
      <c r="G1" s="441"/>
      <c r="H1" s="441"/>
      <c r="I1" s="441"/>
      <c r="J1" s="44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ht="46.5" customHeight="1">
      <c r="A2" s="15" t="s">
        <v>1</v>
      </c>
      <c r="B2" s="15"/>
      <c r="C2" s="27" t="s">
        <v>2</v>
      </c>
      <c r="D2" s="55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55" t="s">
        <v>10</v>
      </c>
      <c r="J2" s="19" t="s">
        <v>8</v>
      </c>
    </row>
    <row r="3" spans="1:68" ht="31.5" customHeight="1">
      <c r="A3" s="15"/>
      <c r="B3" s="16"/>
      <c r="C3" s="28" t="s">
        <v>104</v>
      </c>
      <c r="D3" s="402" t="s">
        <v>105</v>
      </c>
      <c r="E3" s="442" t="s">
        <v>106</v>
      </c>
      <c r="F3" s="24" t="s">
        <v>107</v>
      </c>
      <c r="G3" s="25">
        <v>42522</v>
      </c>
      <c r="H3" s="420">
        <v>45444</v>
      </c>
      <c r="I3" s="421" t="s">
        <v>108</v>
      </c>
      <c r="J3" s="422" t="s">
        <v>230</v>
      </c>
    </row>
    <row r="4" spans="1:68" ht="31.5" customHeight="1">
      <c r="A4" s="15"/>
      <c r="B4" s="16"/>
      <c r="C4" s="28" t="s">
        <v>224</v>
      </c>
      <c r="D4" s="403"/>
      <c r="E4" s="442"/>
      <c r="F4" s="24" t="s">
        <v>225</v>
      </c>
      <c r="G4" s="25">
        <v>43104</v>
      </c>
      <c r="H4" s="420"/>
      <c r="I4" s="421"/>
      <c r="J4" s="422"/>
    </row>
    <row r="5" spans="1:68" ht="31.5" customHeight="1">
      <c r="A5" s="15"/>
      <c r="B5" s="16"/>
      <c r="C5" s="28" t="s">
        <v>226</v>
      </c>
      <c r="D5" s="403"/>
      <c r="E5" s="442"/>
      <c r="F5" s="24" t="s">
        <v>227</v>
      </c>
      <c r="G5" s="25">
        <v>44588</v>
      </c>
      <c r="H5" s="420"/>
      <c r="I5" s="421"/>
      <c r="J5" s="422"/>
    </row>
    <row r="6" spans="1:68" ht="31.5" customHeight="1">
      <c r="A6" s="15"/>
      <c r="B6" s="16"/>
      <c r="C6" s="28" t="s">
        <v>228</v>
      </c>
      <c r="D6" s="403"/>
      <c r="E6" s="442"/>
      <c r="F6" s="24" t="s">
        <v>229</v>
      </c>
      <c r="G6" s="25">
        <v>44714</v>
      </c>
      <c r="H6" s="420"/>
      <c r="I6" s="421"/>
      <c r="J6" s="422"/>
    </row>
    <row r="7" spans="1:68" ht="31.5" customHeight="1" thickBot="1">
      <c r="A7" s="15"/>
      <c r="B7" s="16"/>
      <c r="C7" s="52" t="s">
        <v>116</v>
      </c>
      <c r="D7" s="404"/>
      <c r="E7" s="410"/>
      <c r="F7" s="54" t="s">
        <v>115</v>
      </c>
      <c r="G7" s="53">
        <v>44714</v>
      </c>
      <c r="H7" s="413"/>
      <c r="I7" s="416"/>
      <c r="J7" s="423"/>
    </row>
    <row r="8" spans="1:68" ht="31.5" customHeight="1">
      <c r="A8" s="15"/>
      <c r="B8" s="16"/>
      <c r="C8" s="56" t="s">
        <v>109</v>
      </c>
      <c r="D8" s="405" t="s">
        <v>105</v>
      </c>
      <c r="E8" s="409" t="s">
        <v>106</v>
      </c>
      <c r="F8" s="58" t="s">
        <v>110</v>
      </c>
      <c r="G8" s="57">
        <v>42552</v>
      </c>
      <c r="H8" s="411">
        <v>45444</v>
      </c>
      <c r="I8" s="414">
        <v>1500</v>
      </c>
      <c r="J8" s="417" t="s">
        <v>230</v>
      </c>
    </row>
    <row r="9" spans="1:68" ht="31.5" customHeight="1">
      <c r="A9" s="15"/>
      <c r="B9" s="16"/>
      <c r="C9" s="28" t="s">
        <v>231</v>
      </c>
      <c r="D9" s="403"/>
      <c r="E9" s="369"/>
      <c r="F9" s="24" t="s">
        <v>225</v>
      </c>
      <c r="G9" s="46">
        <v>43104</v>
      </c>
      <c r="H9" s="412"/>
      <c r="I9" s="415"/>
      <c r="J9" s="418"/>
    </row>
    <row r="10" spans="1:68" ht="31.5" customHeight="1">
      <c r="A10" s="15"/>
      <c r="B10" s="16"/>
      <c r="C10" s="28" t="s">
        <v>232</v>
      </c>
      <c r="D10" s="403"/>
      <c r="E10" s="369"/>
      <c r="F10" s="24" t="s">
        <v>227</v>
      </c>
      <c r="G10" s="46">
        <v>44588</v>
      </c>
      <c r="H10" s="412"/>
      <c r="I10" s="415"/>
      <c r="J10" s="418"/>
    </row>
    <row r="11" spans="1:68" ht="31.5" customHeight="1">
      <c r="A11" s="15"/>
      <c r="B11" s="16"/>
      <c r="C11" s="28" t="s">
        <v>233</v>
      </c>
      <c r="D11" s="403"/>
      <c r="E11" s="369"/>
      <c r="F11" s="24" t="s">
        <v>229</v>
      </c>
      <c r="G11" s="46">
        <v>44714</v>
      </c>
      <c r="H11" s="412"/>
      <c r="I11" s="415"/>
      <c r="J11" s="418"/>
    </row>
    <row r="12" spans="1:68" ht="31.5" customHeight="1" thickBot="1">
      <c r="A12" s="15"/>
      <c r="B12" s="16"/>
      <c r="C12" s="52" t="s">
        <v>117</v>
      </c>
      <c r="D12" s="404"/>
      <c r="E12" s="410"/>
      <c r="F12" s="54" t="s">
        <v>115</v>
      </c>
      <c r="G12" s="53">
        <v>44714</v>
      </c>
      <c r="H12" s="413"/>
      <c r="I12" s="416"/>
      <c r="J12" s="419"/>
    </row>
    <row r="13" spans="1:68" ht="31.5" customHeight="1">
      <c r="A13" s="15"/>
      <c r="B13" s="16"/>
      <c r="C13" s="56" t="s">
        <v>111</v>
      </c>
      <c r="D13" s="405" t="s">
        <v>105</v>
      </c>
      <c r="E13" s="320" t="s">
        <v>106</v>
      </c>
      <c r="F13" s="59" t="s">
        <v>112</v>
      </c>
      <c r="G13" s="57">
        <v>42736</v>
      </c>
      <c r="H13" s="406">
        <v>45444</v>
      </c>
      <c r="I13" s="430">
        <v>453.75</v>
      </c>
      <c r="J13" s="433" t="s">
        <v>230</v>
      </c>
    </row>
    <row r="14" spans="1:68" ht="31.5" customHeight="1">
      <c r="A14" s="15"/>
      <c r="B14" s="16"/>
      <c r="C14" s="28" t="s">
        <v>234</v>
      </c>
      <c r="D14" s="403"/>
      <c r="E14" s="321"/>
      <c r="F14" s="24" t="s">
        <v>227</v>
      </c>
      <c r="G14" s="46">
        <v>44588</v>
      </c>
      <c r="H14" s="407"/>
      <c r="I14" s="431"/>
      <c r="J14" s="434"/>
    </row>
    <row r="15" spans="1:68" ht="31.5" customHeight="1">
      <c r="A15" s="15"/>
      <c r="B15" s="16"/>
      <c r="C15" s="28" t="s">
        <v>235</v>
      </c>
      <c r="D15" s="403"/>
      <c r="E15" s="321"/>
      <c r="F15" s="24" t="s">
        <v>229</v>
      </c>
      <c r="G15" s="46">
        <v>44714</v>
      </c>
      <c r="H15" s="407"/>
      <c r="I15" s="431"/>
      <c r="J15" s="434"/>
    </row>
    <row r="16" spans="1:68" ht="31.5" customHeight="1" thickBot="1">
      <c r="A16" s="15"/>
      <c r="B16" s="16"/>
      <c r="C16" s="52" t="s">
        <v>118</v>
      </c>
      <c r="D16" s="404"/>
      <c r="E16" s="322"/>
      <c r="F16" s="54" t="s">
        <v>115</v>
      </c>
      <c r="G16" s="53">
        <v>44714</v>
      </c>
      <c r="H16" s="408"/>
      <c r="I16" s="432"/>
      <c r="J16" s="435"/>
    </row>
    <row r="17" spans="1:10" ht="48" customHeight="1">
      <c r="A17" s="15"/>
      <c r="B17" s="16"/>
      <c r="C17" s="49" t="s">
        <v>113</v>
      </c>
      <c r="D17" s="405" t="s">
        <v>105</v>
      </c>
      <c r="E17" s="320" t="s">
        <v>106</v>
      </c>
      <c r="F17" s="50" t="s">
        <v>114</v>
      </c>
      <c r="G17" s="46">
        <v>42736</v>
      </c>
      <c r="H17" s="406">
        <v>45444</v>
      </c>
      <c r="I17" s="430">
        <v>263.25</v>
      </c>
      <c r="J17" s="433" t="s">
        <v>230</v>
      </c>
    </row>
    <row r="18" spans="1:10" ht="48" customHeight="1">
      <c r="A18" s="15"/>
      <c r="B18" s="16"/>
      <c r="C18" s="33" t="s">
        <v>236</v>
      </c>
      <c r="D18" s="403"/>
      <c r="E18" s="321"/>
      <c r="F18" s="24" t="s">
        <v>227</v>
      </c>
      <c r="G18" s="46">
        <v>44588</v>
      </c>
      <c r="H18" s="407"/>
      <c r="I18" s="431"/>
      <c r="J18" s="434"/>
    </row>
    <row r="19" spans="1:10" ht="48" customHeight="1">
      <c r="A19" s="15"/>
      <c r="B19" s="16"/>
      <c r="C19" s="33" t="s">
        <v>237</v>
      </c>
      <c r="D19" s="403"/>
      <c r="E19" s="321"/>
      <c r="F19" s="24" t="s">
        <v>229</v>
      </c>
      <c r="G19" s="46">
        <v>44714</v>
      </c>
      <c r="H19" s="407"/>
      <c r="I19" s="431"/>
      <c r="J19" s="434"/>
    </row>
    <row r="20" spans="1:10" ht="48" customHeight="1" thickBot="1">
      <c r="A20" s="15"/>
      <c r="B20" s="16"/>
      <c r="C20" s="62" t="s">
        <v>119</v>
      </c>
      <c r="D20" s="404"/>
      <c r="E20" s="322"/>
      <c r="F20" s="54" t="s">
        <v>115</v>
      </c>
      <c r="G20" s="53">
        <v>44714</v>
      </c>
      <c r="H20" s="408"/>
      <c r="I20" s="432"/>
      <c r="J20" s="435"/>
    </row>
    <row r="21" spans="1:10" ht="99.75" customHeight="1" thickBot="1">
      <c r="A21" s="15"/>
      <c r="B21" s="16"/>
      <c r="C21" s="63" t="s">
        <v>89</v>
      </c>
      <c r="D21" s="267" t="s">
        <v>90</v>
      </c>
      <c r="E21" s="64" t="s">
        <v>91</v>
      </c>
      <c r="F21" s="65" t="s">
        <v>238</v>
      </c>
      <c r="G21" s="64">
        <v>44885</v>
      </c>
      <c r="H21" s="66">
        <v>45249</v>
      </c>
      <c r="I21" s="67" t="s">
        <v>39</v>
      </c>
      <c r="J21" s="68" t="s">
        <v>239</v>
      </c>
    </row>
    <row r="22" spans="1:10" ht="78" customHeight="1">
      <c r="A22" s="22"/>
      <c r="B22" s="23"/>
      <c r="C22" s="140" t="s">
        <v>81</v>
      </c>
      <c r="D22" s="405" t="s">
        <v>82</v>
      </c>
      <c r="E22" s="320" t="s">
        <v>83</v>
      </c>
      <c r="F22" s="58" t="s">
        <v>84</v>
      </c>
      <c r="G22" s="69">
        <v>44880</v>
      </c>
      <c r="H22" s="384">
        <v>45549</v>
      </c>
      <c r="I22" s="323">
        <v>16850</v>
      </c>
      <c r="J22" s="447" t="s">
        <v>230</v>
      </c>
    </row>
    <row r="23" spans="1:10" ht="56.45" customHeight="1" thickBot="1">
      <c r="A23" s="22"/>
      <c r="B23" s="23"/>
      <c r="C23" s="141" t="s">
        <v>213</v>
      </c>
      <c r="D23" s="404"/>
      <c r="E23" s="322"/>
      <c r="F23" s="70" t="s">
        <v>214</v>
      </c>
      <c r="G23" s="71">
        <v>45184</v>
      </c>
      <c r="H23" s="385"/>
      <c r="I23" s="325"/>
      <c r="J23" s="448"/>
    </row>
    <row r="24" spans="1:10" ht="53.25" customHeight="1">
      <c r="A24" s="15"/>
      <c r="B24" s="16"/>
      <c r="C24" s="72" t="s">
        <v>27</v>
      </c>
      <c r="D24" s="437" t="s">
        <v>44</v>
      </c>
      <c r="E24" s="454" t="s">
        <v>45</v>
      </c>
      <c r="F24" s="74" t="s">
        <v>46</v>
      </c>
      <c r="G24" s="73">
        <v>44340</v>
      </c>
      <c r="H24" s="283">
        <v>45444</v>
      </c>
      <c r="I24" s="280" t="s">
        <v>23</v>
      </c>
      <c r="J24" s="436" t="s">
        <v>230</v>
      </c>
    </row>
    <row r="25" spans="1:10" ht="42.75" customHeight="1" thickBot="1">
      <c r="A25" s="15"/>
      <c r="B25" s="16"/>
      <c r="C25" s="76" t="s">
        <v>47</v>
      </c>
      <c r="D25" s="438"/>
      <c r="E25" s="455"/>
      <c r="F25" s="77" t="s">
        <v>48</v>
      </c>
      <c r="G25" s="78">
        <v>44714</v>
      </c>
      <c r="H25" s="285"/>
      <c r="I25" s="282"/>
      <c r="J25" s="316"/>
    </row>
    <row r="26" spans="1:10" ht="63" customHeight="1" thickBot="1">
      <c r="A26" s="15"/>
      <c r="B26" s="16"/>
      <c r="C26" s="80" t="s">
        <v>31</v>
      </c>
      <c r="D26" s="96" t="s">
        <v>32</v>
      </c>
      <c r="E26" s="64" t="s">
        <v>33</v>
      </c>
      <c r="F26" s="81" t="s">
        <v>34</v>
      </c>
      <c r="G26" s="82">
        <v>44790</v>
      </c>
      <c r="H26" s="82">
        <v>45520</v>
      </c>
      <c r="I26" s="83">
        <v>4300</v>
      </c>
      <c r="J26" s="84" t="s">
        <v>230</v>
      </c>
    </row>
    <row r="27" spans="1:10" ht="63" customHeight="1">
      <c r="A27" s="15"/>
      <c r="B27" s="16"/>
      <c r="C27" s="61" t="s">
        <v>330</v>
      </c>
      <c r="D27" s="326" t="s">
        <v>331</v>
      </c>
      <c r="E27" s="329" t="s">
        <v>33</v>
      </c>
      <c r="F27" s="150" t="s">
        <v>332</v>
      </c>
      <c r="G27" s="151">
        <v>44389</v>
      </c>
      <c r="H27" s="332">
        <v>44789</v>
      </c>
      <c r="I27" s="465">
        <v>5000</v>
      </c>
      <c r="J27" s="314" t="s">
        <v>283</v>
      </c>
    </row>
    <row r="28" spans="1:10" ht="63" customHeight="1">
      <c r="A28" s="15"/>
      <c r="B28" s="16"/>
      <c r="C28" s="47" t="s">
        <v>333</v>
      </c>
      <c r="D28" s="327"/>
      <c r="E28" s="330"/>
      <c r="F28" s="152" t="s">
        <v>334</v>
      </c>
      <c r="G28" s="153">
        <v>44754</v>
      </c>
      <c r="H28" s="333"/>
      <c r="I28" s="466"/>
      <c r="J28" s="468"/>
    </row>
    <row r="29" spans="1:10" ht="63" customHeight="1" thickBot="1">
      <c r="A29" s="15"/>
      <c r="B29" s="16"/>
      <c r="C29" s="157" t="s">
        <v>335</v>
      </c>
      <c r="D29" s="328"/>
      <c r="E29" s="331"/>
      <c r="F29" s="154" t="s">
        <v>316</v>
      </c>
      <c r="G29" s="155">
        <v>44789</v>
      </c>
      <c r="H29" s="334"/>
      <c r="I29" s="467"/>
      <c r="J29" s="379"/>
    </row>
    <row r="30" spans="1:10" ht="60" customHeight="1" thickBot="1">
      <c r="A30" s="48"/>
      <c r="B30" s="48"/>
      <c r="C30" s="80" t="s">
        <v>173</v>
      </c>
      <c r="D30" s="96" t="s">
        <v>174</v>
      </c>
      <c r="E30" s="64" t="s">
        <v>175</v>
      </c>
      <c r="F30" s="81" t="s">
        <v>176</v>
      </c>
      <c r="G30" s="82">
        <v>44886</v>
      </c>
      <c r="H30" s="85">
        <v>45250</v>
      </c>
      <c r="I30" s="83">
        <v>20160</v>
      </c>
      <c r="J30" s="84" t="s">
        <v>239</v>
      </c>
    </row>
    <row r="31" spans="1:10" ht="60" customHeight="1">
      <c r="A31" s="48"/>
      <c r="B31" s="48"/>
      <c r="C31" s="86" t="s">
        <v>78</v>
      </c>
      <c r="D31" s="335" t="s">
        <v>79</v>
      </c>
      <c r="E31" s="320" t="s">
        <v>80</v>
      </c>
      <c r="F31" s="87" t="s">
        <v>73</v>
      </c>
      <c r="G31" s="75">
        <v>44869</v>
      </c>
      <c r="H31" s="283">
        <v>45599</v>
      </c>
      <c r="I31" s="323">
        <v>990</v>
      </c>
      <c r="J31" s="436" t="s">
        <v>230</v>
      </c>
    </row>
    <row r="32" spans="1:10" ht="60" customHeight="1" thickBot="1">
      <c r="A32" s="48"/>
      <c r="B32" s="48"/>
      <c r="C32" s="88" t="s">
        <v>240</v>
      </c>
      <c r="D32" s="337"/>
      <c r="E32" s="322"/>
      <c r="F32" s="89" t="s">
        <v>241</v>
      </c>
      <c r="G32" s="79">
        <v>44901</v>
      </c>
      <c r="H32" s="285"/>
      <c r="I32" s="325"/>
      <c r="J32" s="316"/>
    </row>
    <row r="33" spans="1:10" ht="60" customHeight="1">
      <c r="A33" s="48"/>
      <c r="B33" s="48"/>
      <c r="C33" s="86" t="s">
        <v>345</v>
      </c>
      <c r="D33" s="347" t="s">
        <v>346</v>
      </c>
      <c r="E33" s="350" t="s">
        <v>347</v>
      </c>
      <c r="F33" s="142" t="s">
        <v>348</v>
      </c>
      <c r="G33" s="143">
        <v>44060</v>
      </c>
      <c r="H33" s="352">
        <v>44853</v>
      </c>
      <c r="I33" s="350" t="s">
        <v>349</v>
      </c>
      <c r="J33" s="344" t="s">
        <v>283</v>
      </c>
    </row>
    <row r="34" spans="1:10" ht="60" customHeight="1">
      <c r="A34" s="48"/>
      <c r="B34" s="48"/>
      <c r="C34" s="30" t="s">
        <v>350</v>
      </c>
      <c r="D34" s="348"/>
      <c r="E34" s="345"/>
      <c r="F34" s="144" t="s">
        <v>353</v>
      </c>
      <c r="G34" s="145">
        <v>44244</v>
      </c>
      <c r="H34" s="353"/>
      <c r="I34" s="345"/>
      <c r="J34" s="345"/>
    </row>
    <row r="35" spans="1:10" ht="60" customHeight="1">
      <c r="A35" s="48"/>
      <c r="B35" s="48"/>
      <c r="C35" s="30" t="s">
        <v>351</v>
      </c>
      <c r="D35" s="348"/>
      <c r="E35" s="345"/>
      <c r="F35" s="144" t="s">
        <v>353</v>
      </c>
      <c r="G35" s="145">
        <v>44609</v>
      </c>
      <c r="H35" s="353"/>
      <c r="I35" s="345"/>
      <c r="J35" s="345"/>
    </row>
    <row r="36" spans="1:10" ht="60" customHeight="1">
      <c r="A36" s="48"/>
      <c r="B36" s="48"/>
      <c r="C36" s="30" t="s">
        <v>352</v>
      </c>
      <c r="D36" s="348"/>
      <c r="E36" s="345"/>
      <c r="F36" s="144" t="s">
        <v>354</v>
      </c>
      <c r="G36" s="145">
        <v>44714</v>
      </c>
      <c r="H36" s="353"/>
      <c r="I36" s="345"/>
      <c r="J36" s="345"/>
    </row>
    <row r="37" spans="1:10" ht="60" customHeight="1" thickBot="1">
      <c r="A37" s="48"/>
      <c r="B37" s="48"/>
      <c r="C37" s="29" t="s">
        <v>355</v>
      </c>
      <c r="D37" s="349"/>
      <c r="E37" s="351"/>
      <c r="F37" s="144" t="s">
        <v>316</v>
      </c>
      <c r="G37" s="145">
        <v>44853</v>
      </c>
      <c r="H37" s="354"/>
      <c r="I37" s="346"/>
      <c r="J37" s="346"/>
    </row>
    <row r="38" spans="1:10" ht="60" customHeight="1" thickBot="1">
      <c r="A38" s="48"/>
      <c r="B38" s="48"/>
      <c r="C38" s="90" t="s">
        <v>15</v>
      </c>
      <c r="D38" s="267" t="s">
        <v>16</v>
      </c>
      <c r="E38" s="64" t="s">
        <v>17</v>
      </c>
      <c r="F38" s="65" t="s">
        <v>18</v>
      </c>
      <c r="G38" s="64">
        <v>44805</v>
      </c>
      <c r="H38" s="82">
        <v>45444</v>
      </c>
      <c r="I38" s="83">
        <v>3750</v>
      </c>
      <c r="J38" s="84" t="s">
        <v>230</v>
      </c>
    </row>
    <row r="39" spans="1:10" ht="60" customHeight="1" thickBot="1">
      <c r="A39" s="48"/>
      <c r="B39" s="48"/>
      <c r="C39" s="80" t="s">
        <v>27</v>
      </c>
      <c r="D39" s="96" t="s">
        <v>129</v>
      </c>
      <c r="E39" s="64" t="s">
        <v>130</v>
      </c>
      <c r="F39" s="81" t="s">
        <v>131</v>
      </c>
      <c r="G39" s="82">
        <v>44551</v>
      </c>
      <c r="H39" s="85">
        <v>45444</v>
      </c>
      <c r="I39" s="83">
        <v>581.39</v>
      </c>
      <c r="J39" s="84" t="s">
        <v>230</v>
      </c>
    </row>
    <row r="40" spans="1:10" ht="60" customHeight="1">
      <c r="A40" s="15"/>
      <c r="B40" s="16"/>
      <c r="C40" s="29" t="s">
        <v>242</v>
      </c>
      <c r="D40" s="335" t="s">
        <v>243</v>
      </c>
      <c r="E40" s="321" t="s">
        <v>244</v>
      </c>
      <c r="F40" s="43" t="s">
        <v>249</v>
      </c>
      <c r="G40" s="12">
        <v>44621</v>
      </c>
      <c r="H40" s="384">
        <v>45138</v>
      </c>
      <c r="I40" s="323" t="s">
        <v>218</v>
      </c>
      <c r="J40" s="314" t="s">
        <v>239</v>
      </c>
    </row>
    <row r="41" spans="1:10" ht="60" customHeight="1">
      <c r="A41" s="15"/>
      <c r="B41" s="16"/>
      <c r="C41" s="30" t="s">
        <v>245</v>
      </c>
      <c r="D41" s="336"/>
      <c r="E41" s="321"/>
      <c r="F41" s="44" t="s">
        <v>24</v>
      </c>
      <c r="G41" s="20">
        <v>44714</v>
      </c>
      <c r="H41" s="439"/>
      <c r="I41" s="324"/>
      <c r="J41" s="315"/>
    </row>
    <row r="42" spans="1:10" ht="60" customHeight="1">
      <c r="A42" s="15"/>
      <c r="B42" s="16"/>
      <c r="C42" s="30" t="s">
        <v>246</v>
      </c>
      <c r="D42" s="336"/>
      <c r="E42" s="321"/>
      <c r="F42" s="44" t="s">
        <v>250</v>
      </c>
      <c r="G42" s="20">
        <v>44805</v>
      </c>
      <c r="H42" s="439"/>
      <c r="I42" s="324"/>
      <c r="J42" s="315"/>
    </row>
    <row r="43" spans="1:10" ht="60" customHeight="1">
      <c r="A43" s="15"/>
      <c r="B43" s="16"/>
      <c r="C43" s="30" t="s">
        <v>247</v>
      </c>
      <c r="D43" s="336"/>
      <c r="E43" s="321"/>
      <c r="F43" s="44" t="s">
        <v>227</v>
      </c>
      <c r="G43" s="20">
        <v>44986</v>
      </c>
      <c r="H43" s="439"/>
      <c r="I43" s="324"/>
      <c r="J43" s="315"/>
    </row>
    <row r="44" spans="1:10" ht="60" customHeight="1" thickBot="1">
      <c r="A44" s="15"/>
      <c r="B44" s="16"/>
      <c r="C44" s="92" t="s">
        <v>248</v>
      </c>
      <c r="D44" s="337"/>
      <c r="E44" s="322"/>
      <c r="F44" s="93" t="s">
        <v>227</v>
      </c>
      <c r="G44" s="94">
        <v>45106</v>
      </c>
      <c r="H44" s="385"/>
      <c r="I44" s="325"/>
      <c r="J44" s="316"/>
    </row>
    <row r="45" spans="1:10" ht="60" customHeight="1">
      <c r="A45" s="15"/>
      <c r="B45" s="16"/>
      <c r="C45" s="61" t="s">
        <v>393</v>
      </c>
      <c r="D45" s="335" t="s">
        <v>394</v>
      </c>
      <c r="E45" s="329" t="s">
        <v>395</v>
      </c>
      <c r="F45" s="61" t="s">
        <v>396</v>
      </c>
      <c r="G45" s="151">
        <v>43374</v>
      </c>
      <c r="H45" s="332">
        <v>44912</v>
      </c>
      <c r="I45" s="329" t="s">
        <v>39</v>
      </c>
      <c r="J45" s="314" t="s">
        <v>283</v>
      </c>
    </row>
    <row r="46" spans="1:10" ht="60" customHeight="1">
      <c r="A46" s="15"/>
      <c r="B46" s="16"/>
      <c r="C46" s="47" t="s">
        <v>397</v>
      </c>
      <c r="D46" s="336"/>
      <c r="E46" s="330"/>
      <c r="F46" s="47" t="s">
        <v>398</v>
      </c>
      <c r="G46" s="158">
        <v>43508</v>
      </c>
      <c r="H46" s="333"/>
      <c r="I46" s="330"/>
      <c r="J46" s="330"/>
    </row>
    <row r="47" spans="1:10" ht="60" customHeight="1">
      <c r="A47" s="15"/>
      <c r="B47" s="16"/>
      <c r="C47" s="47" t="s">
        <v>399</v>
      </c>
      <c r="D47" s="336"/>
      <c r="E47" s="330"/>
      <c r="F47" s="47" t="s">
        <v>400</v>
      </c>
      <c r="G47" s="158">
        <v>43682</v>
      </c>
      <c r="H47" s="333"/>
      <c r="I47" s="330"/>
      <c r="J47" s="330"/>
    </row>
    <row r="48" spans="1:10" ht="60" customHeight="1">
      <c r="A48" s="15"/>
      <c r="B48" s="16"/>
      <c r="C48" s="47" t="s">
        <v>401</v>
      </c>
      <c r="D48" s="336"/>
      <c r="E48" s="330"/>
      <c r="F48" s="47" t="s">
        <v>184</v>
      </c>
      <c r="G48" s="158">
        <v>43713</v>
      </c>
      <c r="H48" s="333"/>
      <c r="I48" s="330"/>
      <c r="J48" s="330"/>
    </row>
    <row r="49" spans="1:10" ht="60" customHeight="1">
      <c r="A49" s="15"/>
      <c r="B49" s="16"/>
      <c r="C49" s="47" t="s">
        <v>402</v>
      </c>
      <c r="D49" s="336"/>
      <c r="E49" s="330"/>
      <c r="F49" s="47" t="s">
        <v>184</v>
      </c>
      <c r="G49" s="158">
        <v>44079</v>
      </c>
      <c r="H49" s="333"/>
      <c r="I49" s="330"/>
      <c r="J49" s="330"/>
    </row>
    <row r="50" spans="1:10" ht="60" customHeight="1">
      <c r="A50" s="15"/>
      <c r="B50" s="16"/>
      <c r="C50" s="47" t="s">
        <v>403</v>
      </c>
      <c r="D50" s="336"/>
      <c r="E50" s="330"/>
      <c r="F50" s="47" t="s">
        <v>184</v>
      </c>
      <c r="G50" s="158">
        <v>44444</v>
      </c>
      <c r="H50" s="333"/>
      <c r="I50" s="330"/>
      <c r="J50" s="330"/>
    </row>
    <row r="51" spans="1:10" ht="60" customHeight="1">
      <c r="A51" s="15"/>
      <c r="B51" s="16"/>
      <c r="C51" s="47" t="s">
        <v>404</v>
      </c>
      <c r="D51" s="336"/>
      <c r="E51" s="330"/>
      <c r="F51" s="47" t="s">
        <v>405</v>
      </c>
      <c r="G51" s="158">
        <v>44714</v>
      </c>
      <c r="H51" s="333"/>
      <c r="I51" s="330"/>
      <c r="J51" s="330"/>
    </row>
    <row r="52" spans="1:10" ht="60" customHeight="1">
      <c r="A52" s="15"/>
      <c r="B52" s="16"/>
      <c r="C52" s="47" t="s">
        <v>406</v>
      </c>
      <c r="D52" s="336"/>
      <c r="E52" s="330"/>
      <c r="F52" s="47" t="s">
        <v>407</v>
      </c>
      <c r="G52" s="158">
        <v>44788</v>
      </c>
      <c r="H52" s="333"/>
      <c r="I52" s="330"/>
      <c r="J52" s="330"/>
    </row>
    <row r="53" spans="1:10" ht="60" customHeight="1" thickBot="1">
      <c r="A53" s="15"/>
      <c r="B53" s="16"/>
      <c r="C53" s="60" t="s">
        <v>408</v>
      </c>
      <c r="D53" s="337"/>
      <c r="E53" s="331"/>
      <c r="F53" s="60" t="s">
        <v>316</v>
      </c>
      <c r="G53" s="156">
        <v>44912</v>
      </c>
      <c r="H53" s="334"/>
      <c r="I53" s="331"/>
      <c r="J53" s="331"/>
    </row>
    <row r="54" spans="1:10" ht="48" customHeight="1">
      <c r="A54" s="15"/>
      <c r="B54" s="16"/>
      <c r="C54" s="97" t="s">
        <v>122</v>
      </c>
      <c r="D54" s="335" t="s">
        <v>123</v>
      </c>
      <c r="E54" s="428" t="s">
        <v>124</v>
      </c>
      <c r="F54" s="87" t="s">
        <v>125</v>
      </c>
      <c r="G54" s="427">
        <v>44918</v>
      </c>
      <c r="H54" s="427">
        <v>45465</v>
      </c>
      <c r="I54" s="453">
        <v>16067</v>
      </c>
      <c r="J54" s="456" t="s">
        <v>230</v>
      </c>
    </row>
    <row r="55" spans="1:10" ht="48" customHeight="1" thickBot="1">
      <c r="A55" s="15"/>
      <c r="B55" s="16"/>
      <c r="C55" s="98" t="s">
        <v>206</v>
      </c>
      <c r="D55" s="337"/>
      <c r="E55" s="451"/>
      <c r="F55" s="93" t="s">
        <v>182</v>
      </c>
      <c r="G55" s="452"/>
      <c r="H55" s="452"/>
      <c r="I55" s="450"/>
      <c r="J55" s="444"/>
    </row>
    <row r="56" spans="1:10" ht="68.25" customHeight="1" thickBot="1">
      <c r="A56" s="15"/>
      <c r="B56" s="16"/>
      <c r="C56" s="99" t="s">
        <v>65</v>
      </c>
      <c r="D56" s="96" t="s">
        <v>66</v>
      </c>
      <c r="E56" s="100" t="s">
        <v>67</v>
      </c>
      <c r="F56" s="81" t="s">
        <v>68</v>
      </c>
      <c r="G56" s="82">
        <v>44854</v>
      </c>
      <c r="H56" s="82">
        <v>45431</v>
      </c>
      <c r="I56" s="100" t="s">
        <v>39</v>
      </c>
      <c r="J56" s="101" t="s">
        <v>230</v>
      </c>
    </row>
    <row r="57" spans="1:10" ht="68.25" customHeight="1">
      <c r="A57" s="15"/>
      <c r="B57" s="16"/>
      <c r="C57" s="102" t="s">
        <v>158</v>
      </c>
      <c r="D57" s="317" t="s">
        <v>159</v>
      </c>
      <c r="E57" s="382" t="s">
        <v>160</v>
      </c>
      <c r="F57" s="103" t="s">
        <v>161</v>
      </c>
      <c r="G57" s="69">
        <v>43605</v>
      </c>
      <c r="H57" s="69">
        <v>43971</v>
      </c>
      <c r="I57" s="462">
        <v>17982.03</v>
      </c>
      <c r="J57" s="459" t="s">
        <v>230</v>
      </c>
    </row>
    <row r="58" spans="1:10" ht="68.25" customHeight="1">
      <c r="A58" s="15"/>
      <c r="B58" s="16"/>
      <c r="C58" s="34" t="s">
        <v>162</v>
      </c>
      <c r="D58" s="318"/>
      <c r="E58" s="386"/>
      <c r="F58" s="35" t="s">
        <v>163</v>
      </c>
      <c r="G58" s="36">
        <v>43862</v>
      </c>
      <c r="H58" s="36">
        <v>43971</v>
      </c>
      <c r="I58" s="463"/>
      <c r="J58" s="460"/>
    </row>
    <row r="59" spans="1:10" ht="68.25" customHeight="1">
      <c r="A59" s="15"/>
      <c r="B59" s="16"/>
      <c r="C59" s="34" t="s">
        <v>164</v>
      </c>
      <c r="D59" s="318"/>
      <c r="E59" s="386"/>
      <c r="F59" s="35" t="s">
        <v>165</v>
      </c>
      <c r="G59" s="36">
        <v>43971</v>
      </c>
      <c r="H59" s="36">
        <v>44336</v>
      </c>
      <c r="I59" s="463"/>
      <c r="J59" s="460"/>
    </row>
    <row r="60" spans="1:10" ht="68.25" customHeight="1">
      <c r="A60" s="15"/>
      <c r="B60" s="16"/>
      <c r="C60" s="34" t="s">
        <v>166</v>
      </c>
      <c r="D60" s="318"/>
      <c r="E60" s="386"/>
      <c r="F60" s="35" t="s">
        <v>165</v>
      </c>
      <c r="G60" s="36">
        <v>44337</v>
      </c>
      <c r="H60" s="36">
        <v>44701</v>
      </c>
      <c r="I60" s="463"/>
      <c r="J60" s="460"/>
    </row>
    <row r="61" spans="1:10" ht="68.25" customHeight="1">
      <c r="A61" s="15"/>
      <c r="B61" s="16"/>
      <c r="C61" s="34" t="s">
        <v>167</v>
      </c>
      <c r="D61" s="318"/>
      <c r="E61" s="386"/>
      <c r="F61" s="35" t="s">
        <v>165</v>
      </c>
      <c r="G61" s="36">
        <v>44702</v>
      </c>
      <c r="H61" s="36">
        <v>45066</v>
      </c>
      <c r="I61" s="463"/>
      <c r="J61" s="460"/>
    </row>
    <row r="62" spans="1:10" ht="68.25" customHeight="1">
      <c r="A62" s="15"/>
      <c r="B62" s="16"/>
      <c r="C62" s="34" t="s">
        <v>168</v>
      </c>
      <c r="D62" s="318"/>
      <c r="E62" s="386"/>
      <c r="F62" s="35" t="s">
        <v>24</v>
      </c>
      <c r="G62" s="36">
        <v>44714</v>
      </c>
      <c r="H62" s="36">
        <v>45066</v>
      </c>
      <c r="I62" s="463"/>
      <c r="J62" s="460"/>
    </row>
    <row r="63" spans="1:10" ht="68.25" customHeight="1">
      <c r="A63" s="15"/>
      <c r="B63" s="16"/>
      <c r="C63" s="34" t="s">
        <v>169</v>
      </c>
      <c r="D63" s="318"/>
      <c r="E63" s="386"/>
      <c r="F63" s="35" t="s">
        <v>170</v>
      </c>
      <c r="G63" s="36">
        <v>44958</v>
      </c>
      <c r="H63" s="36">
        <v>45066</v>
      </c>
      <c r="I63" s="463"/>
      <c r="J63" s="460"/>
    </row>
    <row r="64" spans="1:10" ht="68.25" customHeight="1">
      <c r="A64" s="15"/>
      <c r="B64" s="16"/>
      <c r="C64" s="34" t="s">
        <v>203</v>
      </c>
      <c r="D64" s="318"/>
      <c r="E64" s="386"/>
      <c r="F64" s="35" t="s">
        <v>205</v>
      </c>
      <c r="G64" s="36">
        <v>45067</v>
      </c>
      <c r="H64" s="51">
        <v>45126</v>
      </c>
      <c r="I64" s="463"/>
      <c r="J64" s="460"/>
    </row>
    <row r="65" spans="1:10" ht="68.25" customHeight="1" thickBot="1">
      <c r="A65" s="15"/>
      <c r="B65" s="16"/>
      <c r="C65" s="104" t="s">
        <v>219</v>
      </c>
      <c r="D65" s="319"/>
      <c r="E65" s="383"/>
      <c r="F65" s="105" t="s">
        <v>220</v>
      </c>
      <c r="G65" s="71">
        <v>45127</v>
      </c>
      <c r="H65" s="106">
        <v>45492</v>
      </c>
      <c r="I65" s="464"/>
      <c r="J65" s="461"/>
    </row>
    <row r="66" spans="1:10" ht="68.25" customHeight="1">
      <c r="A66" s="15"/>
      <c r="B66" s="16"/>
      <c r="C66" s="129" t="s">
        <v>416</v>
      </c>
      <c r="D66" s="355" t="s">
        <v>417</v>
      </c>
      <c r="E66" s="358" t="s">
        <v>138</v>
      </c>
      <c r="F66" s="136" t="s">
        <v>418</v>
      </c>
      <c r="G66" s="137">
        <v>43605</v>
      </c>
      <c r="H66" s="361">
        <v>44936</v>
      </c>
      <c r="I66" s="364">
        <v>1550</v>
      </c>
      <c r="J66" s="367" t="s">
        <v>283</v>
      </c>
    </row>
    <row r="67" spans="1:10" ht="68.25" customHeight="1">
      <c r="A67" s="15"/>
      <c r="B67" s="16"/>
      <c r="C67" s="10" t="s">
        <v>419</v>
      </c>
      <c r="D67" s="356"/>
      <c r="E67" s="359"/>
      <c r="F67" s="134" t="s">
        <v>227</v>
      </c>
      <c r="G67" s="130">
        <v>43971</v>
      </c>
      <c r="H67" s="362"/>
      <c r="I67" s="365"/>
      <c r="J67" s="359"/>
    </row>
    <row r="68" spans="1:10" ht="68.25" customHeight="1">
      <c r="A68" s="15"/>
      <c r="B68" s="16"/>
      <c r="C68" s="10" t="s">
        <v>420</v>
      </c>
      <c r="D68" s="356"/>
      <c r="E68" s="359"/>
      <c r="F68" s="134" t="s">
        <v>227</v>
      </c>
      <c r="G68" s="130">
        <v>44336</v>
      </c>
      <c r="H68" s="362"/>
      <c r="I68" s="365"/>
      <c r="J68" s="359"/>
    </row>
    <row r="69" spans="1:10" ht="68.25" customHeight="1">
      <c r="A69" s="15"/>
      <c r="B69" s="16"/>
      <c r="C69" s="10" t="s">
        <v>421</v>
      </c>
      <c r="D69" s="356"/>
      <c r="E69" s="359"/>
      <c r="F69" s="134" t="s">
        <v>227</v>
      </c>
      <c r="G69" s="130">
        <v>44701</v>
      </c>
      <c r="H69" s="362"/>
      <c r="I69" s="365"/>
      <c r="J69" s="359"/>
    </row>
    <row r="70" spans="1:10" ht="68.25" customHeight="1">
      <c r="A70" s="15"/>
      <c r="B70" s="16"/>
      <c r="C70" s="10" t="s">
        <v>422</v>
      </c>
      <c r="D70" s="356"/>
      <c r="E70" s="359"/>
      <c r="F70" s="134" t="s">
        <v>424</v>
      </c>
      <c r="G70" s="130">
        <v>44714</v>
      </c>
      <c r="H70" s="362"/>
      <c r="I70" s="365"/>
      <c r="J70" s="359"/>
    </row>
    <row r="71" spans="1:10" ht="68.25" customHeight="1" thickBot="1">
      <c r="A71" s="15"/>
      <c r="B71" s="16"/>
      <c r="C71" s="138" t="s">
        <v>423</v>
      </c>
      <c r="D71" s="357"/>
      <c r="E71" s="360"/>
      <c r="F71" s="135" t="s">
        <v>316</v>
      </c>
      <c r="G71" s="133">
        <v>44936</v>
      </c>
      <c r="H71" s="363"/>
      <c r="I71" s="366"/>
      <c r="J71" s="360"/>
    </row>
    <row r="72" spans="1:10" ht="86.25" customHeight="1" thickBot="1">
      <c r="A72" s="15"/>
      <c r="B72" s="16"/>
      <c r="C72" s="80" t="s">
        <v>136</v>
      </c>
      <c r="D72" s="96" t="s">
        <v>137</v>
      </c>
      <c r="E72" s="100" t="s">
        <v>138</v>
      </c>
      <c r="F72" s="81" t="s">
        <v>139</v>
      </c>
      <c r="G72" s="82">
        <v>44937</v>
      </c>
      <c r="H72" s="82">
        <v>45483</v>
      </c>
      <c r="I72" s="109">
        <v>1870</v>
      </c>
      <c r="J72" s="101" t="s">
        <v>230</v>
      </c>
    </row>
    <row r="73" spans="1:10" ht="49.5" customHeight="1">
      <c r="A73" s="15"/>
      <c r="B73" s="16"/>
      <c r="C73" s="86" t="s">
        <v>27</v>
      </c>
      <c r="D73" s="268" t="s">
        <v>126</v>
      </c>
      <c r="E73" s="280" t="s">
        <v>127</v>
      </c>
      <c r="F73" s="87" t="s">
        <v>128</v>
      </c>
      <c r="G73" s="75">
        <v>44942</v>
      </c>
      <c r="H73" s="384">
        <v>45306</v>
      </c>
      <c r="I73" s="469">
        <v>600</v>
      </c>
      <c r="J73" s="458" t="s">
        <v>230</v>
      </c>
    </row>
    <row r="74" spans="1:10" ht="49.5" customHeight="1" thickBot="1">
      <c r="A74" s="15"/>
      <c r="B74" s="16"/>
      <c r="C74" s="92" t="s">
        <v>222</v>
      </c>
      <c r="D74" s="269" t="s">
        <v>126</v>
      </c>
      <c r="E74" s="282"/>
      <c r="F74" s="93" t="s">
        <v>223</v>
      </c>
      <c r="G74" s="94">
        <v>45264</v>
      </c>
      <c r="H74" s="385"/>
      <c r="I74" s="470"/>
      <c r="J74" s="328"/>
    </row>
    <row r="75" spans="1:10" ht="49.5" customHeight="1" thickBot="1">
      <c r="A75" s="15"/>
      <c r="B75" s="16"/>
      <c r="C75" s="99" t="s">
        <v>199</v>
      </c>
      <c r="D75" s="96" t="s">
        <v>200</v>
      </c>
      <c r="E75" s="100" t="s">
        <v>201</v>
      </c>
      <c r="F75" s="81" t="s">
        <v>202</v>
      </c>
      <c r="G75" s="110">
        <v>44826</v>
      </c>
      <c r="H75" s="82">
        <v>45556</v>
      </c>
      <c r="I75" s="109">
        <v>660</v>
      </c>
      <c r="J75" s="101" t="s">
        <v>230</v>
      </c>
    </row>
    <row r="76" spans="1:10" ht="72.75" customHeight="1" thickBot="1">
      <c r="A76" s="15"/>
      <c r="B76" s="16"/>
      <c r="C76" s="111" t="s">
        <v>11</v>
      </c>
      <c r="D76" s="112" t="s">
        <v>12</v>
      </c>
      <c r="E76" s="64" t="s">
        <v>13</v>
      </c>
      <c r="F76" s="65" t="s">
        <v>14</v>
      </c>
      <c r="G76" s="64">
        <v>44805</v>
      </c>
      <c r="H76" s="82">
        <v>45473</v>
      </c>
      <c r="I76" s="83">
        <v>1500</v>
      </c>
      <c r="J76" s="84" t="s">
        <v>230</v>
      </c>
    </row>
    <row r="77" spans="1:10" ht="49.5" customHeight="1">
      <c r="A77" s="15"/>
      <c r="B77" s="16"/>
      <c r="C77" s="102" t="s">
        <v>428</v>
      </c>
      <c r="D77" s="317" t="s">
        <v>429</v>
      </c>
      <c r="E77" s="320" t="s">
        <v>76</v>
      </c>
      <c r="F77" s="58" t="s">
        <v>77</v>
      </c>
      <c r="G77" s="57">
        <v>44440</v>
      </c>
      <c r="H77" s="283">
        <v>45230</v>
      </c>
      <c r="I77" s="323">
        <v>600</v>
      </c>
      <c r="J77" s="314" t="s">
        <v>239</v>
      </c>
    </row>
    <row r="78" spans="1:10" ht="49.5" customHeight="1">
      <c r="A78" s="15"/>
      <c r="B78" s="16"/>
      <c r="C78" s="34" t="s">
        <v>430</v>
      </c>
      <c r="D78" s="318"/>
      <c r="E78" s="321"/>
      <c r="F78" s="41" t="s">
        <v>424</v>
      </c>
      <c r="G78" s="25">
        <v>44714</v>
      </c>
      <c r="H78" s="284"/>
      <c r="I78" s="324"/>
      <c r="J78" s="315"/>
    </row>
    <row r="79" spans="1:10" ht="49.5" customHeight="1" thickBot="1">
      <c r="A79" s="15"/>
      <c r="B79" s="16"/>
      <c r="C79" s="34" t="s">
        <v>431</v>
      </c>
      <c r="D79" s="368"/>
      <c r="E79" s="369"/>
      <c r="F79" s="41" t="s">
        <v>316</v>
      </c>
      <c r="G79" s="25">
        <v>44865</v>
      </c>
      <c r="H79" s="285"/>
      <c r="I79" s="325"/>
      <c r="J79" s="316"/>
    </row>
    <row r="80" spans="1:10" ht="49.5" customHeight="1" thickBot="1">
      <c r="A80" s="15"/>
      <c r="B80" s="16"/>
      <c r="C80" s="111" t="s">
        <v>74</v>
      </c>
      <c r="D80" s="112" t="s">
        <v>75</v>
      </c>
      <c r="E80" s="64" t="s">
        <v>76</v>
      </c>
      <c r="F80" s="65" t="s">
        <v>77</v>
      </c>
      <c r="G80" s="64">
        <v>44866</v>
      </c>
      <c r="H80" s="82">
        <v>45473</v>
      </c>
      <c r="I80" s="83">
        <v>600</v>
      </c>
      <c r="J80" s="84" t="s">
        <v>230</v>
      </c>
    </row>
    <row r="81" spans="1:10" ht="49.5" customHeight="1" thickBot="1">
      <c r="A81" s="15"/>
      <c r="B81" s="16"/>
      <c r="C81" s="111" t="s">
        <v>70</v>
      </c>
      <c r="D81" s="112" t="s">
        <v>71</v>
      </c>
      <c r="E81" s="64" t="s">
        <v>72</v>
      </c>
      <c r="F81" s="65" t="s">
        <v>73</v>
      </c>
      <c r="G81" s="64">
        <v>44854</v>
      </c>
      <c r="H81" s="82">
        <v>45492</v>
      </c>
      <c r="I81" s="83">
        <v>1090</v>
      </c>
      <c r="J81" s="84" t="s">
        <v>230</v>
      </c>
    </row>
    <row r="82" spans="1:10" ht="49.5" customHeight="1">
      <c r="A82" s="15"/>
      <c r="B82" s="16"/>
      <c r="C82" s="162" t="s">
        <v>432</v>
      </c>
      <c r="D82" s="270" t="s">
        <v>433</v>
      </c>
      <c r="E82" s="398" t="s">
        <v>72</v>
      </c>
      <c r="F82" s="163" t="s">
        <v>434</v>
      </c>
      <c r="G82" s="164">
        <v>43979</v>
      </c>
      <c r="H82" s="389">
        <v>44853</v>
      </c>
      <c r="I82" s="488">
        <v>1000</v>
      </c>
      <c r="J82" s="491" t="s">
        <v>239</v>
      </c>
    </row>
    <row r="83" spans="1:10" ht="49.5" customHeight="1">
      <c r="A83" s="15"/>
      <c r="B83" s="16"/>
      <c r="C83" s="160" t="s">
        <v>435</v>
      </c>
      <c r="D83" s="271" t="s">
        <v>433</v>
      </c>
      <c r="E83" s="399"/>
      <c r="F83" s="160" t="s">
        <v>184</v>
      </c>
      <c r="G83" s="161">
        <v>44345</v>
      </c>
      <c r="H83" s="390"/>
      <c r="I83" s="489"/>
      <c r="J83" s="492"/>
    </row>
    <row r="84" spans="1:10" ht="49.5" customHeight="1" thickBot="1">
      <c r="A84" s="15"/>
      <c r="B84" s="16"/>
      <c r="C84" s="165" t="s">
        <v>436</v>
      </c>
      <c r="D84" s="272" t="s">
        <v>433</v>
      </c>
      <c r="E84" s="400"/>
      <c r="F84" s="166" t="s">
        <v>437</v>
      </c>
      <c r="G84" s="167">
        <v>44398</v>
      </c>
      <c r="H84" s="391"/>
      <c r="I84" s="490"/>
      <c r="J84" s="493"/>
    </row>
    <row r="85" spans="1:10" ht="73.5" customHeight="1">
      <c r="A85" s="15"/>
      <c r="B85" s="16"/>
      <c r="C85" s="91" t="s">
        <v>132</v>
      </c>
      <c r="D85" s="273" t="s">
        <v>133</v>
      </c>
      <c r="E85" s="457" t="s">
        <v>134</v>
      </c>
      <c r="F85" s="43" t="s">
        <v>135</v>
      </c>
      <c r="G85" s="12">
        <v>44937</v>
      </c>
      <c r="H85" s="300">
        <v>45453</v>
      </c>
      <c r="I85" s="449">
        <v>23500</v>
      </c>
      <c r="J85" s="443" t="s">
        <v>230</v>
      </c>
    </row>
    <row r="86" spans="1:10" ht="45" customHeight="1" thickBot="1">
      <c r="A86" s="15"/>
      <c r="B86" s="16"/>
      <c r="C86" s="98" t="s">
        <v>171</v>
      </c>
      <c r="D86" s="269" t="s">
        <v>133</v>
      </c>
      <c r="E86" s="451"/>
      <c r="F86" s="93" t="s">
        <v>172</v>
      </c>
      <c r="G86" s="94">
        <v>45005</v>
      </c>
      <c r="H86" s="452"/>
      <c r="I86" s="450"/>
      <c r="J86" s="444"/>
    </row>
    <row r="87" spans="1:10" ht="68.25" customHeight="1" thickBot="1">
      <c r="A87" s="9"/>
      <c r="B87" s="26"/>
      <c r="C87" s="111" t="s">
        <v>100</v>
      </c>
      <c r="D87" s="112" t="s">
        <v>101</v>
      </c>
      <c r="E87" s="64" t="s">
        <v>102</v>
      </c>
      <c r="F87" s="65" t="s">
        <v>103</v>
      </c>
      <c r="G87" s="64">
        <v>44900</v>
      </c>
      <c r="H87" s="82">
        <v>45444</v>
      </c>
      <c r="I87" s="83">
        <v>1500</v>
      </c>
      <c r="J87" s="84" t="s">
        <v>230</v>
      </c>
    </row>
    <row r="88" spans="1:10" ht="78.75" customHeight="1" thickBot="1">
      <c r="A88" s="9"/>
      <c r="B88" s="26"/>
      <c r="C88" s="107" t="s">
        <v>207</v>
      </c>
      <c r="D88" s="112" t="s">
        <v>208</v>
      </c>
      <c r="E88" s="64" t="s">
        <v>209</v>
      </c>
      <c r="F88" s="65" t="s">
        <v>210</v>
      </c>
      <c r="G88" s="64">
        <v>45139</v>
      </c>
      <c r="H88" s="82">
        <v>45505</v>
      </c>
      <c r="I88" s="83">
        <v>122840</v>
      </c>
      <c r="J88" s="84" t="s">
        <v>230</v>
      </c>
    </row>
    <row r="89" spans="1:10" ht="78.75" customHeight="1">
      <c r="A89" s="9"/>
      <c r="B89" s="26"/>
      <c r="C89" s="159" t="s">
        <v>444</v>
      </c>
      <c r="D89" s="317" t="s">
        <v>445</v>
      </c>
      <c r="E89" s="392" t="s">
        <v>446</v>
      </c>
      <c r="F89" s="58" t="s">
        <v>447</v>
      </c>
      <c r="G89" s="169">
        <v>42541</v>
      </c>
      <c r="H89" s="395">
        <v>44804</v>
      </c>
      <c r="I89" s="482">
        <v>5200</v>
      </c>
      <c r="J89" s="485" t="s">
        <v>283</v>
      </c>
    </row>
    <row r="90" spans="1:10" ht="78.75" customHeight="1">
      <c r="A90" s="9"/>
      <c r="B90" s="26"/>
      <c r="C90" s="39" t="s">
        <v>448</v>
      </c>
      <c r="D90" s="318"/>
      <c r="E90" s="393"/>
      <c r="F90" s="41" t="s">
        <v>449</v>
      </c>
      <c r="G90" s="170">
        <v>42907</v>
      </c>
      <c r="H90" s="396"/>
      <c r="I90" s="483"/>
      <c r="J90" s="486"/>
    </row>
    <row r="91" spans="1:10" ht="78.75" customHeight="1">
      <c r="A91" s="9"/>
      <c r="B91" s="26"/>
      <c r="C91" s="39" t="s">
        <v>450</v>
      </c>
      <c r="D91" s="318"/>
      <c r="E91" s="393"/>
      <c r="F91" s="41" t="s">
        <v>451</v>
      </c>
      <c r="G91" s="170">
        <v>43104</v>
      </c>
      <c r="H91" s="396"/>
      <c r="I91" s="483"/>
      <c r="J91" s="486"/>
    </row>
    <row r="92" spans="1:10" ht="78.75" customHeight="1">
      <c r="A92" s="9"/>
      <c r="B92" s="26"/>
      <c r="C92" s="39" t="s">
        <v>452</v>
      </c>
      <c r="D92" s="318"/>
      <c r="E92" s="393"/>
      <c r="F92" s="41" t="s">
        <v>449</v>
      </c>
      <c r="G92" s="170">
        <v>43272</v>
      </c>
      <c r="H92" s="396"/>
      <c r="I92" s="483"/>
      <c r="J92" s="486"/>
    </row>
    <row r="93" spans="1:10" ht="78.75" customHeight="1">
      <c r="A93" s="9"/>
      <c r="B93" s="26"/>
      <c r="C93" s="39" t="s">
        <v>453</v>
      </c>
      <c r="D93" s="318"/>
      <c r="E93" s="393"/>
      <c r="F93" s="41" t="s">
        <v>454</v>
      </c>
      <c r="G93" s="170">
        <v>43311</v>
      </c>
      <c r="H93" s="396"/>
      <c r="I93" s="483"/>
      <c r="J93" s="486"/>
    </row>
    <row r="94" spans="1:10" ht="78.75" customHeight="1">
      <c r="A94" s="9"/>
      <c r="B94" s="26"/>
      <c r="C94" s="39" t="s">
        <v>455</v>
      </c>
      <c r="D94" s="318"/>
      <c r="E94" s="393"/>
      <c r="F94" s="41" t="s">
        <v>449</v>
      </c>
      <c r="G94" s="170">
        <v>43637</v>
      </c>
      <c r="H94" s="396"/>
      <c r="I94" s="483"/>
      <c r="J94" s="486"/>
    </row>
    <row r="95" spans="1:10" ht="78.75" customHeight="1">
      <c r="A95" s="9"/>
      <c r="B95" s="26"/>
      <c r="C95" s="39" t="s">
        <v>456</v>
      </c>
      <c r="D95" s="318"/>
      <c r="E95" s="393"/>
      <c r="F95" s="41" t="s">
        <v>449</v>
      </c>
      <c r="G95" s="170">
        <v>44002</v>
      </c>
      <c r="H95" s="396"/>
      <c r="I95" s="483"/>
      <c r="J95" s="486"/>
    </row>
    <row r="96" spans="1:10" ht="78.75" customHeight="1">
      <c r="A96" s="9"/>
      <c r="B96" s="26"/>
      <c r="C96" s="39" t="s">
        <v>457</v>
      </c>
      <c r="D96" s="318"/>
      <c r="E96" s="393"/>
      <c r="F96" s="41" t="s">
        <v>449</v>
      </c>
      <c r="G96" s="171">
        <v>44367</v>
      </c>
      <c r="H96" s="396"/>
      <c r="I96" s="483"/>
      <c r="J96" s="486"/>
    </row>
    <row r="97" spans="1:10" ht="78.75" customHeight="1">
      <c r="A97" s="9"/>
      <c r="B97" s="26"/>
      <c r="C97" s="39" t="s">
        <v>458</v>
      </c>
      <c r="D97" s="318"/>
      <c r="E97" s="393"/>
      <c r="F97" s="41" t="s">
        <v>54</v>
      </c>
      <c r="G97" s="171">
        <v>44732</v>
      </c>
      <c r="H97" s="396"/>
      <c r="I97" s="483"/>
      <c r="J97" s="486"/>
    </row>
    <row r="98" spans="1:10" ht="72.75" customHeight="1">
      <c r="A98" s="9"/>
      <c r="B98" s="26"/>
      <c r="C98" s="39" t="s">
        <v>459</v>
      </c>
      <c r="D98" s="318"/>
      <c r="E98" s="393"/>
      <c r="F98" s="41" t="s">
        <v>24</v>
      </c>
      <c r="G98" s="171">
        <v>44714</v>
      </c>
      <c r="H98" s="396"/>
      <c r="I98" s="483"/>
      <c r="J98" s="486"/>
    </row>
    <row r="99" spans="1:10" ht="51" customHeight="1" thickBot="1">
      <c r="A99" s="9"/>
      <c r="B99" s="26"/>
      <c r="C99" s="168" t="s">
        <v>460</v>
      </c>
      <c r="D99" s="319"/>
      <c r="E99" s="394"/>
      <c r="F99" s="70" t="s">
        <v>316</v>
      </c>
      <c r="G99" s="172">
        <v>44804</v>
      </c>
      <c r="H99" s="397"/>
      <c r="I99" s="484"/>
      <c r="J99" s="487"/>
    </row>
    <row r="100" spans="1:10" ht="51" customHeight="1">
      <c r="A100" s="9"/>
      <c r="B100" s="26"/>
      <c r="C100" s="39" t="s">
        <v>462</v>
      </c>
      <c r="D100" s="317" t="s">
        <v>461</v>
      </c>
      <c r="E100" s="358" t="s">
        <v>69</v>
      </c>
      <c r="F100" s="41" t="s">
        <v>463</v>
      </c>
      <c r="G100" s="171">
        <v>43140</v>
      </c>
      <c r="H100" s="395">
        <v>44853</v>
      </c>
      <c r="I100" s="496">
        <v>44000</v>
      </c>
      <c r="J100" s="367" t="s">
        <v>283</v>
      </c>
    </row>
    <row r="101" spans="1:10" ht="51" customHeight="1">
      <c r="A101" s="9"/>
      <c r="B101" s="26"/>
      <c r="C101" s="39" t="s">
        <v>464</v>
      </c>
      <c r="D101" s="318"/>
      <c r="E101" s="359"/>
      <c r="F101" s="41" t="s">
        <v>227</v>
      </c>
      <c r="G101" s="171">
        <v>43504</v>
      </c>
      <c r="H101" s="396"/>
      <c r="I101" s="497"/>
      <c r="J101" s="494"/>
    </row>
    <row r="102" spans="1:10" ht="51" customHeight="1">
      <c r="A102" s="9"/>
      <c r="B102" s="26"/>
      <c r="C102" s="39" t="s">
        <v>465</v>
      </c>
      <c r="D102" s="318"/>
      <c r="E102" s="359"/>
      <c r="F102" s="41" t="s">
        <v>227</v>
      </c>
      <c r="G102" s="171">
        <v>43869</v>
      </c>
      <c r="H102" s="396"/>
      <c r="I102" s="497"/>
      <c r="J102" s="494"/>
    </row>
    <row r="103" spans="1:10" ht="51" customHeight="1">
      <c r="A103" s="9"/>
      <c r="B103" s="26"/>
      <c r="C103" s="39" t="s">
        <v>466</v>
      </c>
      <c r="D103" s="318"/>
      <c r="E103" s="359"/>
      <c r="F103" s="41" t="s">
        <v>227</v>
      </c>
      <c r="G103" s="171">
        <v>44599</v>
      </c>
      <c r="H103" s="396"/>
      <c r="I103" s="497"/>
      <c r="J103" s="494"/>
    </row>
    <row r="104" spans="1:10" ht="51" customHeight="1">
      <c r="A104" s="9"/>
      <c r="B104" s="26"/>
      <c r="C104" s="39" t="s">
        <v>467</v>
      </c>
      <c r="D104" s="318"/>
      <c r="E104" s="359"/>
      <c r="F104" s="41" t="s">
        <v>227</v>
      </c>
      <c r="G104" s="171">
        <v>44599</v>
      </c>
      <c r="H104" s="396"/>
      <c r="I104" s="497"/>
      <c r="J104" s="494"/>
    </row>
    <row r="105" spans="1:10" ht="51" customHeight="1">
      <c r="A105" s="9"/>
      <c r="B105" s="26"/>
      <c r="C105" s="39" t="s">
        <v>468</v>
      </c>
      <c r="D105" s="318"/>
      <c r="E105" s="359"/>
      <c r="F105" s="41" t="s">
        <v>378</v>
      </c>
      <c r="G105" s="171">
        <v>44714</v>
      </c>
      <c r="H105" s="396"/>
      <c r="I105" s="497"/>
      <c r="J105" s="494"/>
    </row>
    <row r="106" spans="1:10" ht="51" customHeight="1" thickBot="1">
      <c r="A106" s="9"/>
      <c r="B106" s="26"/>
      <c r="C106" s="39" t="s">
        <v>469</v>
      </c>
      <c r="D106" s="318"/>
      <c r="E106" s="360"/>
      <c r="F106" s="127" t="s">
        <v>316</v>
      </c>
      <c r="G106" s="171">
        <v>44853</v>
      </c>
      <c r="H106" s="396"/>
      <c r="I106" s="498"/>
      <c r="J106" s="495"/>
    </row>
    <row r="107" spans="1:10" ht="51" customHeight="1">
      <c r="A107" s="9"/>
      <c r="B107" s="26"/>
      <c r="C107" s="129" t="s">
        <v>471</v>
      </c>
      <c r="D107" s="317" t="s">
        <v>470</v>
      </c>
      <c r="E107" s="358" t="s">
        <v>69</v>
      </c>
      <c r="F107" s="177" t="s">
        <v>472</v>
      </c>
      <c r="G107" s="137">
        <v>42523</v>
      </c>
      <c r="H107" s="361">
        <v>44936</v>
      </c>
      <c r="I107" s="364">
        <v>18000</v>
      </c>
      <c r="J107" s="367" t="s">
        <v>283</v>
      </c>
    </row>
    <row r="108" spans="1:10" ht="51" customHeight="1">
      <c r="A108" s="9"/>
      <c r="B108" s="26"/>
      <c r="C108" s="10" t="s">
        <v>473</v>
      </c>
      <c r="D108" s="318"/>
      <c r="E108" s="359"/>
      <c r="F108" s="41" t="s">
        <v>54</v>
      </c>
      <c r="G108" s="131">
        <v>42888</v>
      </c>
      <c r="H108" s="362"/>
      <c r="I108" s="365"/>
      <c r="J108" s="494"/>
    </row>
    <row r="109" spans="1:10" ht="51" customHeight="1">
      <c r="A109" s="9"/>
      <c r="B109" s="26"/>
      <c r="C109" s="10" t="s">
        <v>474</v>
      </c>
      <c r="D109" s="318"/>
      <c r="E109" s="359"/>
      <c r="F109" s="41" t="s">
        <v>294</v>
      </c>
      <c r="G109" s="131">
        <v>43104</v>
      </c>
      <c r="H109" s="362"/>
      <c r="I109" s="365"/>
      <c r="J109" s="494"/>
    </row>
    <row r="110" spans="1:10" ht="51" customHeight="1">
      <c r="A110" s="9"/>
      <c r="B110" s="26"/>
      <c r="C110" s="10" t="s">
        <v>475</v>
      </c>
      <c r="D110" s="318"/>
      <c r="E110" s="359"/>
      <c r="F110" s="41" t="s">
        <v>227</v>
      </c>
      <c r="G110" s="131">
        <v>43254</v>
      </c>
      <c r="H110" s="362"/>
      <c r="I110" s="365"/>
      <c r="J110" s="494"/>
    </row>
    <row r="111" spans="1:10" ht="51" customHeight="1">
      <c r="A111" s="9"/>
      <c r="B111" s="26"/>
      <c r="C111" s="10" t="s">
        <v>476</v>
      </c>
      <c r="D111" s="318"/>
      <c r="E111" s="359"/>
      <c r="F111" s="41" t="s">
        <v>227</v>
      </c>
      <c r="G111" s="131">
        <v>43619</v>
      </c>
      <c r="H111" s="362"/>
      <c r="I111" s="365"/>
      <c r="J111" s="494"/>
    </row>
    <row r="112" spans="1:10" ht="51" customHeight="1">
      <c r="A112" s="9"/>
      <c r="B112" s="26"/>
      <c r="C112" s="10" t="s">
        <v>477</v>
      </c>
      <c r="D112" s="318"/>
      <c r="E112" s="359"/>
      <c r="F112" s="41" t="s">
        <v>227</v>
      </c>
      <c r="G112" s="131">
        <v>43983</v>
      </c>
      <c r="H112" s="362"/>
      <c r="I112" s="365"/>
      <c r="J112" s="494"/>
    </row>
    <row r="113" spans="1:10" ht="51" customHeight="1">
      <c r="A113" s="9"/>
      <c r="B113" s="26"/>
      <c r="C113" s="10" t="s">
        <v>478</v>
      </c>
      <c r="D113" s="318"/>
      <c r="E113" s="359"/>
      <c r="F113" s="41" t="s">
        <v>227</v>
      </c>
      <c r="G113" s="131">
        <v>43984</v>
      </c>
      <c r="H113" s="362"/>
      <c r="I113" s="365"/>
      <c r="J113" s="494"/>
    </row>
    <row r="114" spans="1:10" ht="51" customHeight="1">
      <c r="A114" s="9"/>
      <c r="B114" s="26"/>
      <c r="C114" s="10" t="s">
        <v>479</v>
      </c>
      <c r="D114" s="318"/>
      <c r="E114" s="359"/>
      <c r="F114" s="41" t="s">
        <v>227</v>
      </c>
      <c r="G114" s="131">
        <v>44349</v>
      </c>
      <c r="H114" s="362"/>
      <c r="I114" s="365"/>
      <c r="J114" s="494"/>
    </row>
    <row r="115" spans="1:10" ht="51" customHeight="1">
      <c r="A115" s="9"/>
      <c r="B115" s="26"/>
      <c r="C115" s="10" t="s">
        <v>480</v>
      </c>
      <c r="D115" s="318"/>
      <c r="E115" s="359"/>
      <c r="F115" s="41" t="s">
        <v>54</v>
      </c>
      <c r="G115" s="131">
        <v>44714</v>
      </c>
      <c r="H115" s="362"/>
      <c r="I115" s="365"/>
      <c r="J115" s="494"/>
    </row>
    <row r="116" spans="1:10" ht="51" customHeight="1">
      <c r="A116" s="9"/>
      <c r="B116" s="26"/>
      <c r="C116" s="10" t="s">
        <v>481</v>
      </c>
      <c r="D116" s="318"/>
      <c r="E116" s="359"/>
      <c r="F116" s="41" t="s">
        <v>378</v>
      </c>
      <c r="G116" s="131">
        <v>45079</v>
      </c>
      <c r="H116" s="362"/>
      <c r="I116" s="365"/>
      <c r="J116" s="494"/>
    </row>
    <row r="117" spans="1:10" ht="51" customHeight="1" thickBot="1">
      <c r="A117" s="9"/>
      <c r="B117" s="26"/>
      <c r="C117" s="132" t="s">
        <v>482</v>
      </c>
      <c r="D117" s="319"/>
      <c r="E117" s="360"/>
      <c r="F117" s="41" t="s">
        <v>316</v>
      </c>
      <c r="G117" s="139">
        <v>44936</v>
      </c>
      <c r="H117" s="363"/>
      <c r="I117" s="366"/>
      <c r="J117" s="495"/>
    </row>
    <row r="118" spans="1:10" ht="109.5" customHeight="1" thickBot="1">
      <c r="A118" s="9"/>
      <c r="B118" s="26"/>
      <c r="C118" s="111" t="s">
        <v>196</v>
      </c>
      <c r="D118" s="112" t="s">
        <v>197</v>
      </c>
      <c r="E118" s="64" t="s">
        <v>489</v>
      </c>
      <c r="F118" s="65" t="s">
        <v>198</v>
      </c>
      <c r="G118" s="64">
        <v>45056</v>
      </c>
      <c r="H118" s="82">
        <v>45452</v>
      </c>
      <c r="I118" s="113">
        <v>550</v>
      </c>
      <c r="J118" s="84" t="s">
        <v>230</v>
      </c>
    </row>
    <row r="119" spans="1:10" ht="66" customHeight="1">
      <c r="A119" s="9"/>
      <c r="B119" s="26"/>
      <c r="C119" s="102" t="s">
        <v>488</v>
      </c>
      <c r="D119" s="317" t="s">
        <v>197</v>
      </c>
      <c r="E119" s="320" t="s">
        <v>489</v>
      </c>
      <c r="F119" s="58" t="s">
        <v>490</v>
      </c>
      <c r="G119" s="57">
        <v>43619</v>
      </c>
      <c r="H119" s="283">
        <v>45232</v>
      </c>
      <c r="I119" s="311">
        <v>550</v>
      </c>
      <c r="J119" s="314" t="s">
        <v>283</v>
      </c>
    </row>
    <row r="120" spans="1:10" ht="66" customHeight="1">
      <c r="A120" s="9"/>
      <c r="B120" s="26"/>
      <c r="C120" s="179" t="s">
        <v>483</v>
      </c>
      <c r="D120" s="318"/>
      <c r="E120" s="321"/>
      <c r="F120" s="41" t="s">
        <v>227</v>
      </c>
      <c r="G120" s="25">
        <v>43985</v>
      </c>
      <c r="H120" s="284"/>
      <c r="I120" s="312"/>
      <c r="J120" s="315"/>
    </row>
    <row r="121" spans="1:10" ht="66" customHeight="1">
      <c r="A121" s="9"/>
      <c r="B121" s="26"/>
      <c r="C121" s="34" t="s">
        <v>484</v>
      </c>
      <c r="D121" s="318"/>
      <c r="E121" s="321"/>
      <c r="F121" s="41" t="s">
        <v>227</v>
      </c>
      <c r="G121" s="25">
        <v>44350</v>
      </c>
      <c r="H121" s="284"/>
      <c r="I121" s="312"/>
      <c r="J121" s="315"/>
    </row>
    <row r="122" spans="1:10" ht="66" customHeight="1">
      <c r="A122" s="9"/>
      <c r="B122" s="26"/>
      <c r="C122" s="34" t="s">
        <v>485</v>
      </c>
      <c r="D122" s="318"/>
      <c r="E122" s="321"/>
      <c r="F122" s="41" t="s">
        <v>491</v>
      </c>
      <c r="G122" s="25">
        <v>44715</v>
      </c>
      <c r="H122" s="284"/>
      <c r="I122" s="312"/>
      <c r="J122" s="315"/>
    </row>
    <row r="123" spans="1:10" ht="66" customHeight="1">
      <c r="A123" s="9"/>
      <c r="B123" s="26"/>
      <c r="C123" s="34" t="s">
        <v>486</v>
      </c>
      <c r="D123" s="318"/>
      <c r="E123" s="321"/>
      <c r="F123" s="177" t="s">
        <v>492</v>
      </c>
      <c r="G123" s="46">
        <v>44714</v>
      </c>
      <c r="H123" s="284"/>
      <c r="I123" s="312"/>
      <c r="J123" s="315"/>
    </row>
    <row r="124" spans="1:10" ht="66" customHeight="1" thickBot="1">
      <c r="A124" s="9"/>
      <c r="B124" s="26"/>
      <c r="C124" s="178" t="s">
        <v>487</v>
      </c>
      <c r="D124" s="319"/>
      <c r="E124" s="322"/>
      <c r="F124" s="176" t="s">
        <v>227</v>
      </c>
      <c r="G124" s="173">
        <v>44807</v>
      </c>
      <c r="H124" s="285"/>
      <c r="I124" s="313"/>
      <c r="J124" s="316"/>
    </row>
    <row r="125" spans="1:10" ht="45.75" customHeight="1">
      <c r="A125" s="9"/>
      <c r="B125" s="26"/>
      <c r="C125" s="102" t="s">
        <v>61</v>
      </c>
      <c r="D125" s="317" t="s">
        <v>62</v>
      </c>
      <c r="E125" s="320" t="s">
        <v>63</v>
      </c>
      <c r="F125" s="58" t="s">
        <v>64</v>
      </c>
      <c r="G125" s="57">
        <v>44844</v>
      </c>
      <c r="H125" s="283">
        <v>45421</v>
      </c>
      <c r="I125" s="323" t="s">
        <v>39</v>
      </c>
      <c r="J125" s="436" t="str">
        <f>J88</f>
        <v xml:space="preserve">ATIVO </v>
      </c>
    </row>
    <row r="126" spans="1:10" ht="52.5" customHeight="1" thickBot="1">
      <c r="A126" s="9"/>
      <c r="B126" s="26"/>
      <c r="C126" s="104" t="s">
        <v>140</v>
      </c>
      <c r="D126" s="319"/>
      <c r="E126" s="322"/>
      <c r="F126" s="54" t="s">
        <v>141</v>
      </c>
      <c r="G126" s="53">
        <v>44964</v>
      </c>
      <c r="H126" s="285"/>
      <c r="I126" s="325"/>
      <c r="J126" s="316"/>
    </row>
    <row r="127" spans="1:10" ht="52.5" customHeight="1">
      <c r="A127" s="9"/>
      <c r="B127" s="26"/>
      <c r="C127" s="102" t="s">
        <v>493</v>
      </c>
      <c r="D127" s="317" t="s">
        <v>496</v>
      </c>
      <c r="E127" s="320" t="s">
        <v>497</v>
      </c>
      <c r="F127" s="58" t="s">
        <v>498</v>
      </c>
      <c r="G127" s="173">
        <v>44124</v>
      </c>
      <c r="H127" s="283">
        <v>44853</v>
      </c>
      <c r="I127" s="323" t="s">
        <v>39</v>
      </c>
      <c r="J127" s="314" t="s">
        <v>283</v>
      </c>
    </row>
    <row r="128" spans="1:10" ht="52.5" customHeight="1">
      <c r="A128" s="9"/>
      <c r="B128" s="26"/>
      <c r="C128" s="34" t="s">
        <v>494</v>
      </c>
      <c r="D128" s="318"/>
      <c r="E128" s="321"/>
      <c r="F128" s="24" t="s">
        <v>353</v>
      </c>
      <c r="G128" s="173">
        <v>44489</v>
      </c>
      <c r="H128" s="284"/>
      <c r="I128" s="324"/>
      <c r="J128" s="315"/>
    </row>
    <row r="129" spans="1:10" ht="52.5" customHeight="1" thickBot="1">
      <c r="A129" s="9"/>
      <c r="B129" s="26"/>
      <c r="C129" s="104" t="s">
        <v>495</v>
      </c>
      <c r="D129" s="319"/>
      <c r="E129" s="322"/>
      <c r="F129" s="180" t="s">
        <v>229</v>
      </c>
      <c r="G129" s="174">
        <v>44714</v>
      </c>
      <c r="H129" s="285"/>
      <c r="I129" s="325"/>
      <c r="J129" s="316"/>
    </row>
    <row r="130" spans="1:10" ht="52.5" customHeight="1">
      <c r="A130" s="9"/>
      <c r="B130" s="26"/>
      <c r="C130" s="86" t="s">
        <v>49</v>
      </c>
      <c r="D130" s="268" t="s">
        <v>50</v>
      </c>
      <c r="E130" s="428" t="s">
        <v>51</v>
      </c>
      <c r="F130" s="114" t="s">
        <v>52</v>
      </c>
      <c r="G130" s="75">
        <v>44105</v>
      </c>
      <c r="H130" s="427">
        <v>45443</v>
      </c>
      <c r="I130" s="286">
        <v>350</v>
      </c>
      <c r="J130" s="436" t="s">
        <v>230</v>
      </c>
    </row>
    <row r="131" spans="1:10" ht="52.5" customHeight="1">
      <c r="A131" s="9"/>
      <c r="B131" s="26"/>
      <c r="C131" s="30" t="s">
        <v>53</v>
      </c>
      <c r="D131" s="274" t="s">
        <v>50</v>
      </c>
      <c r="E131" s="281"/>
      <c r="F131" s="21" t="s">
        <v>54</v>
      </c>
      <c r="G131" s="20">
        <v>44470</v>
      </c>
      <c r="H131" s="284"/>
      <c r="I131" s="287"/>
      <c r="J131" s="330"/>
    </row>
    <row r="132" spans="1:10" ht="52.5" customHeight="1">
      <c r="A132" s="9"/>
      <c r="B132" s="26"/>
      <c r="C132" s="30" t="s">
        <v>55</v>
      </c>
      <c r="D132" s="274" t="s">
        <v>50</v>
      </c>
      <c r="E132" s="281"/>
      <c r="F132" s="21" t="s">
        <v>24</v>
      </c>
      <c r="G132" s="20">
        <v>44714</v>
      </c>
      <c r="H132" s="284"/>
      <c r="I132" s="287"/>
      <c r="J132" s="330"/>
    </row>
    <row r="133" spans="1:10" ht="52.5" customHeight="1" thickBot="1">
      <c r="A133" s="9"/>
      <c r="B133" s="26"/>
      <c r="C133" s="92" t="s">
        <v>56</v>
      </c>
      <c r="D133" s="269" t="s">
        <v>50</v>
      </c>
      <c r="E133" s="282"/>
      <c r="F133" s="115" t="s">
        <v>54</v>
      </c>
      <c r="G133" s="79">
        <v>44835</v>
      </c>
      <c r="H133" s="285"/>
      <c r="I133" s="288"/>
      <c r="J133" s="331"/>
    </row>
    <row r="134" spans="1:10" ht="52.5" customHeight="1" thickBot="1">
      <c r="A134" s="9"/>
      <c r="B134" s="26"/>
      <c r="C134" s="107" t="s">
        <v>57</v>
      </c>
      <c r="D134" s="112" t="s">
        <v>58</v>
      </c>
      <c r="E134" s="108" t="s">
        <v>59</v>
      </c>
      <c r="F134" s="116" t="s">
        <v>60</v>
      </c>
      <c r="G134" s="85">
        <v>44835</v>
      </c>
      <c r="H134" s="85">
        <v>45473</v>
      </c>
      <c r="I134" s="117" t="s">
        <v>39</v>
      </c>
      <c r="J134" s="118" t="s">
        <v>230</v>
      </c>
    </row>
    <row r="135" spans="1:10" ht="81" customHeight="1" thickBot="1">
      <c r="A135" s="9"/>
      <c r="B135" s="26"/>
      <c r="C135" s="111" t="s">
        <v>211</v>
      </c>
      <c r="D135" s="96" t="s">
        <v>25</v>
      </c>
      <c r="E135" s="100" t="s">
        <v>26</v>
      </c>
      <c r="F135" s="81" t="s">
        <v>212</v>
      </c>
      <c r="G135" s="82">
        <v>45174</v>
      </c>
      <c r="H135" s="82">
        <v>45539</v>
      </c>
      <c r="I135" s="119">
        <v>72922.53</v>
      </c>
      <c r="J135" s="84" t="s">
        <v>230</v>
      </c>
    </row>
    <row r="136" spans="1:10" ht="81" customHeight="1">
      <c r="A136" s="9"/>
      <c r="B136" s="26"/>
      <c r="C136" s="37" t="s">
        <v>251</v>
      </c>
      <c r="D136" s="387" t="s">
        <v>120</v>
      </c>
      <c r="E136" s="386" t="s">
        <v>121</v>
      </c>
      <c r="F136" s="43" t="s">
        <v>260</v>
      </c>
      <c r="G136" s="12">
        <v>42521</v>
      </c>
      <c r="H136" s="283">
        <v>45610</v>
      </c>
      <c r="I136" s="376">
        <v>2778</v>
      </c>
      <c r="J136" s="378" t="s">
        <v>230</v>
      </c>
    </row>
    <row r="137" spans="1:10" ht="81" customHeight="1">
      <c r="A137" s="9"/>
      <c r="B137" s="26"/>
      <c r="C137" s="35" t="s">
        <v>252</v>
      </c>
      <c r="D137" s="387"/>
      <c r="E137" s="386"/>
      <c r="F137" s="44" t="s">
        <v>227</v>
      </c>
      <c r="G137" s="20">
        <v>42901</v>
      </c>
      <c r="H137" s="284"/>
      <c r="I137" s="479"/>
      <c r="J137" s="480"/>
    </row>
    <row r="138" spans="1:10" ht="81" customHeight="1">
      <c r="A138" s="9"/>
      <c r="B138" s="26"/>
      <c r="C138" s="35" t="s">
        <v>253</v>
      </c>
      <c r="D138" s="387"/>
      <c r="E138" s="386"/>
      <c r="F138" s="44" t="s">
        <v>227</v>
      </c>
      <c r="G138" s="20">
        <v>43266</v>
      </c>
      <c r="H138" s="284"/>
      <c r="I138" s="479"/>
      <c r="J138" s="480"/>
    </row>
    <row r="139" spans="1:10" ht="81" customHeight="1">
      <c r="A139" s="9"/>
      <c r="B139" s="26"/>
      <c r="C139" s="35" t="s">
        <v>254</v>
      </c>
      <c r="D139" s="387"/>
      <c r="E139" s="386"/>
      <c r="F139" s="44" t="s">
        <v>227</v>
      </c>
      <c r="G139" s="20">
        <v>43631</v>
      </c>
      <c r="H139" s="284"/>
      <c r="I139" s="479"/>
      <c r="J139" s="480"/>
    </row>
    <row r="140" spans="1:10" ht="81" customHeight="1">
      <c r="A140" s="9"/>
      <c r="B140" s="26"/>
      <c r="C140" s="35" t="s">
        <v>255</v>
      </c>
      <c r="D140" s="387"/>
      <c r="E140" s="386"/>
      <c r="F140" s="40" t="s">
        <v>261</v>
      </c>
      <c r="G140" s="20">
        <v>43997</v>
      </c>
      <c r="H140" s="284"/>
      <c r="I140" s="479"/>
      <c r="J140" s="480"/>
    </row>
    <row r="141" spans="1:10" ht="81" customHeight="1">
      <c r="A141" s="9"/>
      <c r="B141" s="26"/>
      <c r="C141" s="35" t="s">
        <v>256</v>
      </c>
      <c r="D141" s="387"/>
      <c r="E141" s="386"/>
      <c r="F141" s="40" t="s">
        <v>261</v>
      </c>
      <c r="G141" s="36">
        <v>44362</v>
      </c>
      <c r="H141" s="284"/>
      <c r="I141" s="479"/>
      <c r="J141" s="480"/>
    </row>
    <row r="142" spans="1:10" ht="81" customHeight="1">
      <c r="A142" s="9"/>
      <c r="B142" s="26"/>
      <c r="C142" s="35" t="s">
        <v>257</v>
      </c>
      <c r="D142" s="387"/>
      <c r="E142" s="386"/>
      <c r="F142" s="40" t="s">
        <v>221</v>
      </c>
      <c r="G142" s="36">
        <v>44727</v>
      </c>
      <c r="H142" s="284"/>
      <c r="I142" s="479"/>
      <c r="J142" s="480"/>
    </row>
    <row r="143" spans="1:10" ht="81" customHeight="1">
      <c r="A143" s="9"/>
      <c r="B143" s="26"/>
      <c r="C143" s="35" t="s">
        <v>258</v>
      </c>
      <c r="D143" s="387"/>
      <c r="E143" s="386"/>
      <c r="F143" s="120" t="s">
        <v>227</v>
      </c>
      <c r="G143" s="38">
        <v>44910</v>
      </c>
      <c r="H143" s="284"/>
      <c r="I143" s="479"/>
      <c r="J143" s="480"/>
    </row>
    <row r="144" spans="1:10" ht="81" customHeight="1" thickBot="1">
      <c r="A144" s="9"/>
      <c r="B144" s="26"/>
      <c r="C144" s="122" t="s">
        <v>259</v>
      </c>
      <c r="D144" s="388"/>
      <c r="E144" s="383"/>
      <c r="F144" s="123" t="s">
        <v>227</v>
      </c>
      <c r="G144" s="71">
        <v>45275</v>
      </c>
      <c r="H144" s="285"/>
      <c r="I144" s="377"/>
      <c r="J144" s="481"/>
    </row>
    <row r="145" spans="3:10" ht="54.6" customHeight="1">
      <c r="C145" s="102" t="s">
        <v>177</v>
      </c>
      <c r="D145" s="317" t="s">
        <v>178</v>
      </c>
      <c r="E145" s="382" t="s">
        <v>179</v>
      </c>
      <c r="F145" s="121" t="s">
        <v>180</v>
      </c>
      <c r="G145" s="69">
        <v>42614</v>
      </c>
      <c r="H145" s="384">
        <v>45439</v>
      </c>
      <c r="I145" s="473" t="s">
        <v>218</v>
      </c>
      <c r="J145" s="476" t="s">
        <v>230</v>
      </c>
    </row>
    <row r="146" spans="3:10" ht="54.6" customHeight="1">
      <c r="C146" s="29" t="s">
        <v>181</v>
      </c>
      <c r="D146" s="318"/>
      <c r="E146" s="386"/>
      <c r="F146" s="37" t="s">
        <v>182</v>
      </c>
      <c r="G146" s="36">
        <v>42871</v>
      </c>
      <c r="H146" s="439"/>
      <c r="I146" s="474"/>
      <c r="J146" s="477"/>
    </row>
    <row r="147" spans="3:10" ht="54.6" customHeight="1">
      <c r="C147" s="30" t="s">
        <v>183</v>
      </c>
      <c r="D147" s="318"/>
      <c r="E147" s="386"/>
      <c r="F147" s="35" t="s">
        <v>184</v>
      </c>
      <c r="G147" s="36">
        <v>42979</v>
      </c>
      <c r="H147" s="439"/>
      <c r="I147" s="474"/>
      <c r="J147" s="477"/>
    </row>
    <row r="148" spans="3:10" ht="54.6" customHeight="1">
      <c r="C148" s="30" t="s">
        <v>185</v>
      </c>
      <c r="D148" s="318"/>
      <c r="E148" s="386"/>
      <c r="F148" s="35" t="s">
        <v>165</v>
      </c>
      <c r="G148" s="36">
        <v>43344</v>
      </c>
      <c r="H148" s="439"/>
      <c r="I148" s="474"/>
      <c r="J148" s="477"/>
    </row>
    <row r="149" spans="3:10" ht="54.6" customHeight="1">
      <c r="C149" s="30" t="s">
        <v>186</v>
      </c>
      <c r="D149" s="318"/>
      <c r="E149" s="386"/>
      <c r="F149" s="35" t="s">
        <v>165</v>
      </c>
      <c r="G149" s="36">
        <v>43709</v>
      </c>
      <c r="H149" s="439"/>
      <c r="I149" s="474"/>
      <c r="J149" s="477"/>
    </row>
    <row r="150" spans="3:10" ht="54.6" customHeight="1">
      <c r="C150" s="30" t="s">
        <v>187</v>
      </c>
      <c r="D150" s="318"/>
      <c r="E150" s="386"/>
      <c r="F150" s="35" t="s">
        <v>165</v>
      </c>
      <c r="G150" s="36">
        <v>44075</v>
      </c>
      <c r="H150" s="439"/>
      <c r="I150" s="474"/>
      <c r="J150" s="477"/>
    </row>
    <row r="151" spans="3:10" ht="54.6" customHeight="1">
      <c r="C151" s="30" t="s">
        <v>188</v>
      </c>
      <c r="D151" s="318"/>
      <c r="E151" s="386"/>
      <c r="F151" s="35" t="s">
        <v>165</v>
      </c>
      <c r="G151" s="36">
        <v>44344</v>
      </c>
      <c r="H151" s="439"/>
      <c r="I151" s="474"/>
      <c r="J151" s="477"/>
    </row>
    <row r="152" spans="3:10" ht="54.6" customHeight="1">
      <c r="C152" s="29" t="s">
        <v>189</v>
      </c>
      <c r="D152" s="318"/>
      <c r="E152" s="386"/>
      <c r="F152" s="37" t="s">
        <v>190</v>
      </c>
      <c r="G152" s="36">
        <v>44410</v>
      </c>
      <c r="H152" s="439"/>
      <c r="I152" s="474"/>
      <c r="J152" s="477"/>
    </row>
    <row r="153" spans="3:10" ht="54.75" customHeight="1">
      <c r="C153" s="31" t="s">
        <v>191</v>
      </c>
      <c r="D153" s="318"/>
      <c r="E153" s="386"/>
      <c r="F153" s="42" t="s">
        <v>151</v>
      </c>
      <c r="G153" s="36">
        <v>44709</v>
      </c>
      <c r="H153" s="439"/>
      <c r="I153" s="474"/>
      <c r="J153" s="477"/>
    </row>
    <row r="154" spans="3:10" ht="54.75" customHeight="1">
      <c r="C154" s="32" t="s">
        <v>215</v>
      </c>
      <c r="D154" s="318"/>
      <c r="E154" s="386"/>
      <c r="F154" s="45" t="s">
        <v>217</v>
      </c>
      <c r="G154" s="36">
        <v>44714</v>
      </c>
      <c r="H154" s="439"/>
      <c r="I154" s="474"/>
      <c r="J154" s="477"/>
    </row>
    <row r="155" spans="3:10" ht="54.75" customHeight="1" thickBot="1">
      <c r="C155" s="92" t="s">
        <v>216</v>
      </c>
      <c r="D155" s="319"/>
      <c r="E155" s="383"/>
      <c r="F155" s="122" t="s">
        <v>151</v>
      </c>
      <c r="G155" s="95">
        <v>45074</v>
      </c>
      <c r="H155" s="385"/>
      <c r="I155" s="475"/>
      <c r="J155" s="478"/>
    </row>
    <row r="156" spans="3:10" ht="54.75" customHeight="1">
      <c r="C156" s="245" t="s">
        <v>526</v>
      </c>
      <c r="D156" s="307" t="s">
        <v>58</v>
      </c>
      <c r="E156" s="295" t="s">
        <v>59</v>
      </c>
      <c r="F156" s="195" t="s">
        <v>527</v>
      </c>
      <c r="G156" s="224">
        <v>43240</v>
      </c>
      <c r="H156" s="308">
        <v>44834</v>
      </c>
      <c r="I156" s="295" t="s">
        <v>39</v>
      </c>
      <c r="J156" s="289" t="s">
        <v>239</v>
      </c>
    </row>
    <row r="157" spans="3:10" ht="54.75" customHeight="1">
      <c r="C157" s="225" t="s">
        <v>528</v>
      </c>
      <c r="D157" s="293"/>
      <c r="E157" s="296"/>
      <c r="F157" s="184" t="s">
        <v>531</v>
      </c>
      <c r="G157" s="223">
        <v>43683</v>
      </c>
      <c r="H157" s="309"/>
      <c r="I157" s="296"/>
      <c r="J157" s="290"/>
    </row>
    <row r="158" spans="3:10" ht="54.75" customHeight="1">
      <c r="C158" s="225" t="s">
        <v>529</v>
      </c>
      <c r="D158" s="293"/>
      <c r="E158" s="296"/>
      <c r="F158" s="221" t="s">
        <v>227</v>
      </c>
      <c r="G158" s="223">
        <v>44050</v>
      </c>
      <c r="H158" s="309"/>
      <c r="I158" s="296"/>
      <c r="J158" s="290"/>
    </row>
    <row r="159" spans="3:10" ht="54.75" customHeight="1">
      <c r="C159" s="225" t="s">
        <v>530</v>
      </c>
      <c r="D159" s="293"/>
      <c r="E159" s="296"/>
      <c r="F159" s="181" t="s">
        <v>227</v>
      </c>
      <c r="G159" s="223">
        <v>44415</v>
      </c>
      <c r="H159" s="309"/>
      <c r="I159" s="296"/>
      <c r="J159" s="290"/>
    </row>
    <row r="160" spans="3:10" ht="54.75" customHeight="1">
      <c r="C160" s="225" t="s">
        <v>532</v>
      </c>
      <c r="D160" s="293"/>
      <c r="E160" s="296"/>
      <c r="F160" s="191" t="s">
        <v>533</v>
      </c>
      <c r="G160" s="223">
        <v>44780</v>
      </c>
      <c r="H160" s="309"/>
      <c r="I160" s="296"/>
      <c r="J160" s="290"/>
    </row>
    <row r="161" spans="3:10" ht="54.75" customHeight="1" thickBot="1">
      <c r="C161" s="226" t="s">
        <v>534</v>
      </c>
      <c r="D161" s="294"/>
      <c r="E161" s="297"/>
      <c r="F161" s="220" t="s">
        <v>316</v>
      </c>
      <c r="G161" s="227">
        <v>44834</v>
      </c>
      <c r="H161" s="310"/>
      <c r="I161" s="297"/>
      <c r="J161" s="291"/>
    </row>
    <row r="162" spans="3:10" ht="54.75" customHeight="1">
      <c r="C162" s="244" t="s">
        <v>536</v>
      </c>
      <c r="D162" s="292" t="s">
        <v>535</v>
      </c>
      <c r="E162" s="295" t="s">
        <v>59</v>
      </c>
      <c r="F162" s="189" t="s">
        <v>537</v>
      </c>
      <c r="G162" s="190">
        <v>43647</v>
      </c>
      <c r="H162" s="298">
        <v>44834</v>
      </c>
      <c r="I162" s="304">
        <v>7600</v>
      </c>
      <c r="J162" s="289" t="s">
        <v>283</v>
      </c>
    </row>
    <row r="163" spans="3:10" ht="54.75" customHeight="1">
      <c r="C163" s="253" t="s">
        <v>538</v>
      </c>
      <c r="D163" s="293"/>
      <c r="E163" s="296"/>
      <c r="F163" s="191" t="s">
        <v>227</v>
      </c>
      <c r="G163" s="183">
        <v>44013</v>
      </c>
      <c r="H163" s="296"/>
      <c r="I163" s="305"/>
      <c r="J163" s="290"/>
    </row>
    <row r="164" spans="3:10" ht="54.75" customHeight="1">
      <c r="C164" s="191" t="s">
        <v>539</v>
      </c>
      <c r="D164" s="293"/>
      <c r="E164" s="296"/>
      <c r="F164" s="184" t="s">
        <v>227</v>
      </c>
      <c r="G164" s="185">
        <v>44378</v>
      </c>
      <c r="H164" s="296"/>
      <c r="I164" s="305"/>
      <c r="J164" s="290"/>
    </row>
    <row r="165" spans="3:10" ht="54.75" customHeight="1">
      <c r="C165" s="191" t="s">
        <v>540</v>
      </c>
      <c r="D165" s="293"/>
      <c r="E165" s="296"/>
      <c r="F165" s="184" t="s">
        <v>227</v>
      </c>
      <c r="G165" s="185">
        <v>44705</v>
      </c>
      <c r="H165" s="296"/>
      <c r="I165" s="305"/>
      <c r="J165" s="290"/>
    </row>
    <row r="166" spans="3:10" ht="54.75" customHeight="1" thickBot="1">
      <c r="C166" s="193" t="s">
        <v>541</v>
      </c>
      <c r="D166" s="294"/>
      <c r="E166" s="297"/>
      <c r="F166" s="193" t="s">
        <v>378</v>
      </c>
      <c r="G166" s="187">
        <v>44714</v>
      </c>
      <c r="H166" s="297"/>
      <c r="I166" s="306"/>
      <c r="J166" s="291"/>
    </row>
    <row r="167" spans="3:10" ht="54.75" customHeight="1">
      <c r="C167" s="255" t="s">
        <v>549</v>
      </c>
      <c r="D167" s="292" t="s">
        <v>548</v>
      </c>
      <c r="E167" s="295" t="s">
        <v>26</v>
      </c>
      <c r="F167" s="242" t="s">
        <v>553</v>
      </c>
      <c r="G167" s="243">
        <v>44621</v>
      </c>
      <c r="H167" s="298">
        <v>45173</v>
      </c>
      <c r="I167" s="304">
        <v>69463.990000000005</v>
      </c>
      <c r="J167" s="289" t="s">
        <v>283</v>
      </c>
    </row>
    <row r="168" spans="3:10" ht="54.75" customHeight="1">
      <c r="C168" s="191" t="s">
        <v>550</v>
      </c>
      <c r="D168" s="293"/>
      <c r="E168" s="296"/>
      <c r="F168" s="191" t="s">
        <v>378</v>
      </c>
      <c r="G168" s="183">
        <v>44714</v>
      </c>
      <c r="H168" s="302"/>
      <c r="I168" s="305"/>
      <c r="J168" s="296"/>
    </row>
    <row r="169" spans="3:10" ht="54.75" customHeight="1">
      <c r="C169" s="191" t="s">
        <v>551</v>
      </c>
      <c r="D169" s="293"/>
      <c r="E169" s="296"/>
      <c r="F169" s="191" t="s">
        <v>353</v>
      </c>
      <c r="G169" s="183">
        <v>45105</v>
      </c>
      <c r="H169" s="302"/>
      <c r="I169" s="305"/>
      <c r="J169" s="296"/>
    </row>
    <row r="170" spans="3:10" ht="54.75" customHeight="1" thickBot="1">
      <c r="C170" s="191" t="s">
        <v>552</v>
      </c>
      <c r="D170" s="401"/>
      <c r="E170" s="299"/>
      <c r="F170" s="191" t="s">
        <v>353</v>
      </c>
      <c r="G170" s="183">
        <v>45106</v>
      </c>
      <c r="H170" s="303"/>
      <c r="I170" s="306"/>
      <c r="J170" s="297"/>
    </row>
    <row r="171" spans="3:10" ht="77.45" customHeight="1" thickBot="1">
      <c r="C171" s="99" t="s">
        <v>192</v>
      </c>
      <c r="D171" s="96" t="s">
        <v>193</v>
      </c>
      <c r="E171" s="100" t="s">
        <v>194</v>
      </c>
      <c r="F171" s="124" t="s">
        <v>195</v>
      </c>
      <c r="G171" s="82">
        <v>45015</v>
      </c>
      <c r="H171" s="82">
        <v>45380</v>
      </c>
      <c r="I171" s="82" t="s">
        <v>39</v>
      </c>
      <c r="J171" s="125" t="s">
        <v>230</v>
      </c>
    </row>
    <row r="172" spans="3:10" ht="77.45" customHeight="1">
      <c r="C172" s="102" t="s">
        <v>85</v>
      </c>
      <c r="D172" s="317" t="s">
        <v>86</v>
      </c>
      <c r="E172" s="382" t="s">
        <v>87</v>
      </c>
      <c r="F172" s="121" t="s">
        <v>88</v>
      </c>
      <c r="G172" s="69">
        <v>44819</v>
      </c>
      <c r="H172" s="384">
        <v>45457</v>
      </c>
      <c r="I172" s="376" t="s">
        <v>39</v>
      </c>
      <c r="J172" s="378" t="s">
        <v>230</v>
      </c>
    </row>
    <row r="173" spans="3:10" ht="77.45" customHeight="1" thickBot="1">
      <c r="C173" s="126" t="s">
        <v>262</v>
      </c>
      <c r="D173" s="319"/>
      <c r="E173" s="383"/>
      <c r="F173" s="105" t="s">
        <v>227</v>
      </c>
      <c r="G173" s="71">
        <v>45457</v>
      </c>
      <c r="H173" s="385"/>
      <c r="I173" s="377"/>
      <c r="J173" s="379"/>
    </row>
    <row r="174" spans="3:10" ht="53.25" customHeight="1" thickBot="1">
      <c r="C174" s="99" t="s">
        <v>27</v>
      </c>
      <c r="D174" s="96" t="s">
        <v>28</v>
      </c>
      <c r="E174" s="100" t="s">
        <v>29</v>
      </c>
      <c r="F174" s="81" t="s">
        <v>30</v>
      </c>
      <c r="G174" s="82">
        <v>44714</v>
      </c>
      <c r="H174" s="82" t="s">
        <v>263</v>
      </c>
      <c r="I174" s="119">
        <v>1385.72</v>
      </c>
      <c r="J174" s="84" t="s">
        <v>230</v>
      </c>
    </row>
    <row r="175" spans="3:10" ht="53.25" customHeight="1" thickBot="1">
      <c r="C175" s="99" t="s">
        <v>35</v>
      </c>
      <c r="D175" s="96" t="s">
        <v>36</v>
      </c>
      <c r="E175" s="100" t="s">
        <v>37</v>
      </c>
      <c r="F175" s="81" t="s">
        <v>38</v>
      </c>
      <c r="G175" s="82">
        <v>44805</v>
      </c>
      <c r="H175" s="82">
        <v>45504</v>
      </c>
      <c r="I175" s="119" t="s">
        <v>39</v>
      </c>
      <c r="J175" s="118" t="s">
        <v>230</v>
      </c>
    </row>
    <row r="176" spans="3:10" ht="29.25" customHeight="1">
      <c r="C176" s="102" t="s">
        <v>19</v>
      </c>
      <c r="D176" s="317" t="s">
        <v>20</v>
      </c>
      <c r="E176" s="409" t="s">
        <v>21</v>
      </c>
      <c r="F176" s="58" t="s">
        <v>22</v>
      </c>
      <c r="G176" s="57">
        <v>44714</v>
      </c>
      <c r="H176" s="283">
        <v>45444</v>
      </c>
      <c r="I176" s="471">
        <v>15330.21</v>
      </c>
      <c r="J176" s="445" t="s">
        <v>230</v>
      </c>
    </row>
    <row r="177" spans="3:10" ht="34.5" customHeight="1" thickBot="1">
      <c r="C177" s="104" t="s">
        <v>264</v>
      </c>
      <c r="D177" s="319"/>
      <c r="E177" s="410"/>
      <c r="F177" s="127" t="s">
        <v>204</v>
      </c>
      <c r="G177" s="53">
        <v>45079</v>
      </c>
      <c r="H177" s="285"/>
      <c r="I177" s="472"/>
      <c r="J177" s="446"/>
    </row>
    <row r="178" spans="3:10" ht="39" customHeight="1">
      <c r="C178" s="114" t="s">
        <v>265</v>
      </c>
      <c r="D178" s="341" t="s">
        <v>266</v>
      </c>
      <c r="E178" s="280" t="s">
        <v>267</v>
      </c>
      <c r="F178" s="114" t="s">
        <v>268</v>
      </c>
      <c r="G178" s="75">
        <v>43290</v>
      </c>
      <c r="H178" s="338">
        <v>44750</v>
      </c>
      <c r="I178" s="370">
        <v>600</v>
      </c>
      <c r="J178" s="373" t="s">
        <v>283</v>
      </c>
    </row>
    <row r="179" spans="3:10" ht="39.75" customHeight="1">
      <c r="C179" s="21" t="s">
        <v>269</v>
      </c>
      <c r="D179" s="342"/>
      <c r="E179" s="281"/>
      <c r="F179" s="21" t="s">
        <v>165</v>
      </c>
      <c r="G179" s="20">
        <v>43655</v>
      </c>
      <c r="H179" s="339"/>
      <c r="I179" s="371"/>
      <c r="J179" s="380"/>
    </row>
    <row r="180" spans="3:10" ht="38.25" customHeight="1">
      <c r="C180" s="21" t="s">
        <v>270</v>
      </c>
      <c r="D180" s="342"/>
      <c r="E180" s="281"/>
      <c r="F180" s="21" t="s">
        <v>165</v>
      </c>
      <c r="G180" s="20">
        <v>44021</v>
      </c>
      <c r="H180" s="339"/>
      <c r="I180" s="371"/>
      <c r="J180" s="380"/>
    </row>
    <row r="181" spans="3:10" ht="56.25" customHeight="1">
      <c r="C181" s="21" t="s">
        <v>271</v>
      </c>
      <c r="D181" s="342"/>
      <c r="E181" s="281"/>
      <c r="F181" s="21" t="s">
        <v>165</v>
      </c>
      <c r="G181" s="20">
        <v>44386</v>
      </c>
      <c r="H181" s="339"/>
      <c r="I181" s="371"/>
      <c r="J181" s="380"/>
    </row>
    <row r="182" spans="3:10" ht="56.25" customHeight="1">
      <c r="C182" s="21" t="s">
        <v>272</v>
      </c>
      <c r="D182" s="342"/>
      <c r="E182" s="281"/>
      <c r="F182" s="21" t="s">
        <v>273</v>
      </c>
      <c r="G182" s="20">
        <v>44714</v>
      </c>
      <c r="H182" s="339"/>
      <c r="I182" s="371"/>
      <c r="J182" s="380"/>
    </row>
    <row r="183" spans="3:10" ht="56.25" customHeight="1" thickBot="1">
      <c r="C183" s="128" t="s">
        <v>274</v>
      </c>
      <c r="D183" s="343"/>
      <c r="E183" s="282"/>
      <c r="F183" s="115" t="s">
        <v>275</v>
      </c>
      <c r="G183" s="79">
        <v>44771</v>
      </c>
      <c r="H183" s="340"/>
      <c r="I183" s="372"/>
      <c r="J183" s="381"/>
    </row>
    <row r="184" spans="3:10" ht="56.25" customHeight="1">
      <c r="C184" s="114" t="s">
        <v>276</v>
      </c>
      <c r="D184" s="341" t="s">
        <v>266</v>
      </c>
      <c r="E184" s="280" t="s">
        <v>267</v>
      </c>
      <c r="F184" s="114" t="s">
        <v>277</v>
      </c>
      <c r="G184" s="75">
        <v>43290</v>
      </c>
      <c r="H184" s="338">
        <v>44749</v>
      </c>
      <c r="I184" s="370">
        <v>400</v>
      </c>
      <c r="J184" s="373" t="s">
        <v>283</v>
      </c>
    </row>
    <row r="185" spans="3:10" ht="56.25" customHeight="1">
      <c r="C185" s="21" t="s">
        <v>278</v>
      </c>
      <c r="D185" s="342"/>
      <c r="E185" s="281"/>
      <c r="F185" s="21" t="s">
        <v>165</v>
      </c>
      <c r="G185" s="20">
        <v>43797</v>
      </c>
      <c r="H185" s="339"/>
      <c r="I185" s="371"/>
      <c r="J185" s="374"/>
    </row>
    <row r="186" spans="3:10" ht="56.25" customHeight="1">
      <c r="C186" s="21" t="s">
        <v>279</v>
      </c>
      <c r="D186" s="342"/>
      <c r="E186" s="281"/>
      <c r="F186" s="21" t="s">
        <v>165</v>
      </c>
      <c r="G186" s="20">
        <v>44019</v>
      </c>
      <c r="H186" s="339"/>
      <c r="I186" s="371"/>
      <c r="J186" s="374"/>
    </row>
    <row r="187" spans="3:10" ht="56.25" customHeight="1">
      <c r="C187" s="21" t="s">
        <v>280</v>
      </c>
      <c r="D187" s="342"/>
      <c r="E187" s="281"/>
      <c r="F187" s="21" t="s">
        <v>165</v>
      </c>
      <c r="G187" s="20">
        <v>44385</v>
      </c>
      <c r="H187" s="339"/>
      <c r="I187" s="371"/>
      <c r="J187" s="374"/>
    </row>
    <row r="188" spans="3:10" ht="56.25" customHeight="1">
      <c r="C188" s="21" t="s">
        <v>281</v>
      </c>
      <c r="D188" s="342"/>
      <c r="E188" s="281"/>
      <c r="F188" s="21" t="s">
        <v>273</v>
      </c>
      <c r="G188" s="20">
        <v>44714</v>
      </c>
      <c r="H188" s="339"/>
      <c r="I188" s="371"/>
      <c r="J188" s="374"/>
    </row>
    <row r="189" spans="3:10" ht="56.25" customHeight="1" thickBot="1">
      <c r="C189" s="128" t="s">
        <v>282</v>
      </c>
      <c r="D189" s="343"/>
      <c r="E189" s="282"/>
      <c r="F189" s="115" t="s">
        <v>275</v>
      </c>
      <c r="G189" s="79">
        <v>44771</v>
      </c>
      <c r="H189" s="340"/>
      <c r="I189" s="372"/>
      <c r="J189" s="375"/>
    </row>
    <row r="190" spans="3:10" ht="81" customHeight="1" thickBot="1">
      <c r="C190" s="80" t="s">
        <v>92</v>
      </c>
      <c r="D190" s="96" t="s">
        <v>93</v>
      </c>
      <c r="E190" s="100" t="s">
        <v>94</v>
      </c>
      <c r="F190" s="81" t="s">
        <v>95</v>
      </c>
      <c r="G190" s="82">
        <v>44866</v>
      </c>
      <c r="H190" s="82">
        <v>45565</v>
      </c>
      <c r="I190" s="119" t="s">
        <v>39</v>
      </c>
      <c r="J190" s="84" t="s">
        <v>230</v>
      </c>
    </row>
    <row r="191" spans="3:10" ht="81" customHeight="1">
      <c r="C191" s="114" t="s">
        <v>425</v>
      </c>
      <c r="D191" s="175" t="s">
        <v>426</v>
      </c>
      <c r="E191" s="283" t="s">
        <v>37</v>
      </c>
      <c r="F191" s="263" t="s">
        <v>592</v>
      </c>
      <c r="G191" s="75">
        <v>43196</v>
      </c>
      <c r="H191" s="283">
        <v>44804</v>
      </c>
      <c r="I191" s="301">
        <v>352.2</v>
      </c>
      <c r="J191" s="289" t="s">
        <v>239</v>
      </c>
    </row>
    <row r="192" spans="3:10" ht="81" customHeight="1">
      <c r="C192" s="21" t="s">
        <v>593</v>
      </c>
      <c r="D192" s="275" t="s">
        <v>591</v>
      </c>
      <c r="E192" s="284"/>
      <c r="F192" s="262" t="s">
        <v>594</v>
      </c>
      <c r="G192" s="20">
        <v>43561</v>
      </c>
      <c r="H192" s="284"/>
      <c r="I192" s="284"/>
      <c r="J192" s="296"/>
    </row>
    <row r="193" spans="3:10" ht="81" customHeight="1">
      <c r="C193" s="21" t="s">
        <v>595</v>
      </c>
      <c r="D193" s="275" t="s">
        <v>591</v>
      </c>
      <c r="E193" s="284"/>
      <c r="F193" s="262" t="s">
        <v>165</v>
      </c>
      <c r="G193" s="20">
        <v>43928</v>
      </c>
      <c r="H193" s="284"/>
      <c r="I193" s="284"/>
      <c r="J193" s="296"/>
    </row>
    <row r="194" spans="3:10" ht="81" customHeight="1">
      <c r="C194" s="21" t="s">
        <v>596</v>
      </c>
      <c r="D194" s="275" t="s">
        <v>591</v>
      </c>
      <c r="E194" s="284"/>
      <c r="F194" s="262" t="s">
        <v>165</v>
      </c>
      <c r="G194" s="20">
        <v>44293</v>
      </c>
      <c r="H194" s="284"/>
      <c r="I194" s="284"/>
      <c r="J194" s="296"/>
    </row>
    <row r="195" spans="3:10" ht="81" customHeight="1">
      <c r="C195" s="21" t="s">
        <v>597</v>
      </c>
      <c r="D195" s="275" t="s">
        <v>591</v>
      </c>
      <c r="E195" s="284"/>
      <c r="F195" s="262" t="s">
        <v>165</v>
      </c>
      <c r="G195" s="20">
        <v>44658</v>
      </c>
      <c r="H195" s="284"/>
      <c r="I195" s="284"/>
      <c r="J195" s="296"/>
    </row>
    <row r="196" spans="3:10" ht="81" customHeight="1">
      <c r="C196" s="21" t="s">
        <v>598</v>
      </c>
      <c r="D196" s="275" t="s">
        <v>591</v>
      </c>
      <c r="E196" s="284"/>
      <c r="F196" s="262" t="s">
        <v>24</v>
      </c>
      <c r="G196" s="20">
        <v>44714</v>
      </c>
      <c r="H196" s="284"/>
      <c r="I196" s="284"/>
      <c r="J196" s="296"/>
    </row>
    <row r="197" spans="3:10" ht="81" customHeight="1" thickBot="1">
      <c r="C197" s="255" t="s">
        <v>599</v>
      </c>
      <c r="D197" s="275" t="s">
        <v>591</v>
      </c>
      <c r="E197" s="300"/>
      <c r="F197" s="255" t="s">
        <v>316</v>
      </c>
      <c r="G197" s="243">
        <v>44804</v>
      </c>
      <c r="H197" s="300"/>
      <c r="I197" s="300"/>
      <c r="J197" s="299"/>
    </row>
    <row r="198" spans="3:10" ht="56.25" customHeight="1">
      <c r="C198" s="86" t="s">
        <v>142</v>
      </c>
      <c r="D198" s="268" t="s">
        <v>143</v>
      </c>
      <c r="E198" s="428" t="s">
        <v>144</v>
      </c>
      <c r="F198" s="87" t="s">
        <v>145</v>
      </c>
      <c r="G198" s="75">
        <v>43710</v>
      </c>
      <c r="H198" s="427">
        <v>45285</v>
      </c>
      <c r="I198" s="429" t="s">
        <v>218</v>
      </c>
      <c r="J198" s="424" t="s">
        <v>239</v>
      </c>
    </row>
    <row r="199" spans="3:10" ht="56.25" customHeight="1">
      <c r="C199" s="30" t="s">
        <v>146</v>
      </c>
      <c r="D199" s="274" t="s">
        <v>143</v>
      </c>
      <c r="E199" s="281"/>
      <c r="F199" s="21" t="s">
        <v>147</v>
      </c>
      <c r="G199" s="20">
        <v>44044</v>
      </c>
      <c r="H199" s="284"/>
      <c r="I199" s="342"/>
      <c r="J199" s="425"/>
    </row>
    <row r="200" spans="3:10" ht="56.25" customHeight="1">
      <c r="C200" s="30" t="s">
        <v>148</v>
      </c>
      <c r="D200" s="274" t="s">
        <v>143</v>
      </c>
      <c r="E200" s="281"/>
      <c r="F200" s="21" t="s">
        <v>149</v>
      </c>
      <c r="G200" s="20">
        <v>44076</v>
      </c>
      <c r="H200" s="284"/>
      <c r="I200" s="342"/>
      <c r="J200" s="425"/>
    </row>
    <row r="201" spans="3:10" ht="56.25" customHeight="1">
      <c r="C201" s="29" t="s">
        <v>150</v>
      </c>
      <c r="D201" s="274" t="s">
        <v>143</v>
      </c>
      <c r="E201" s="281"/>
      <c r="F201" s="11" t="s">
        <v>151</v>
      </c>
      <c r="G201" s="12">
        <v>44442</v>
      </c>
      <c r="H201" s="284"/>
      <c r="I201" s="342"/>
      <c r="J201" s="425"/>
    </row>
    <row r="202" spans="3:10" ht="56.25" customHeight="1">
      <c r="C202" s="30" t="s">
        <v>152</v>
      </c>
      <c r="D202" s="274" t="s">
        <v>143</v>
      </c>
      <c r="E202" s="281"/>
      <c r="F202" s="11" t="s">
        <v>54</v>
      </c>
      <c r="G202" s="12">
        <v>44713</v>
      </c>
      <c r="H202" s="284"/>
      <c r="I202" s="342"/>
      <c r="J202" s="425"/>
    </row>
    <row r="203" spans="3:10" ht="56.25" customHeight="1">
      <c r="C203" s="30" t="s">
        <v>153</v>
      </c>
      <c r="D203" s="274" t="s">
        <v>143</v>
      </c>
      <c r="E203" s="281"/>
      <c r="F203" s="11" t="s">
        <v>154</v>
      </c>
      <c r="G203" s="12">
        <v>44743</v>
      </c>
      <c r="H203" s="284"/>
      <c r="I203" s="342"/>
      <c r="J203" s="425"/>
    </row>
    <row r="204" spans="3:10" ht="56.25" customHeight="1">
      <c r="C204" s="30" t="s">
        <v>155</v>
      </c>
      <c r="D204" s="274" t="s">
        <v>143</v>
      </c>
      <c r="E204" s="281"/>
      <c r="F204" s="21" t="s">
        <v>156</v>
      </c>
      <c r="G204" s="12">
        <v>44743</v>
      </c>
      <c r="H204" s="284"/>
      <c r="I204" s="342"/>
      <c r="J204" s="425"/>
    </row>
    <row r="205" spans="3:10" ht="56.25" customHeight="1" thickBot="1">
      <c r="C205" s="92" t="s">
        <v>157</v>
      </c>
      <c r="D205" s="269" t="s">
        <v>143</v>
      </c>
      <c r="E205" s="282"/>
      <c r="F205" s="89" t="s">
        <v>54</v>
      </c>
      <c r="G205" s="79">
        <v>44986</v>
      </c>
      <c r="H205" s="285"/>
      <c r="I205" s="343"/>
      <c r="J205" s="426"/>
    </row>
    <row r="206" spans="3:10" ht="56.25" customHeight="1">
      <c r="C206" s="259" t="s">
        <v>572</v>
      </c>
      <c r="D206" s="292" t="s">
        <v>574</v>
      </c>
      <c r="E206" s="295" t="s">
        <v>87</v>
      </c>
      <c r="F206" s="257" t="s">
        <v>580</v>
      </c>
      <c r="G206" s="258">
        <v>42559</v>
      </c>
      <c r="H206" s="298">
        <v>44818</v>
      </c>
      <c r="I206" s="295" t="s">
        <v>218</v>
      </c>
      <c r="J206" s="289" t="s">
        <v>239</v>
      </c>
    </row>
    <row r="207" spans="3:10" ht="56.25" customHeight="1">
      <c r="C207" s="252" t="s">
        <v>573</v>
      </c>
      <c r="D207" s="293"/>
      <c r="E207" s="296"/>
      <c r="F207" s="184" t="s">
        <v>581</v>
      </c>
      <c r="G207" s="239">
        <v>43062</v>
      </c>
      <c r="H207" s="296"/>
      <c r="I207" s="296"/>
      <c r="J207" s="296"/>
    </row>
    <row r="208" spans="3:10" ht="56.25" customHeight="1">
      <c r="C208" s="252" t="s">
        <v>575</v>
      </c>
      <c r="D208" s="293"/>
      <c r="E208" s="296"/>
      <c r="F208" s="184" t="s">
        <v>227</v>
      </c>
      <c r="G208" s="239">
        <v>43428</v>
      </c>
      <c r="H208" s="296"/>
      <c r="I208" s="296"/>
      <c r="J208" s="296"/>
    </row>
    <row r="209" spans="1:10" ht="56.25" customHeight="1">
      <c r="C209" s="252" t="s">
        <v>576</v>
      </c>
      <c r="D209" s="293"/>
      <c r="E209" s="296"/>
      <c r="F209" s="184" t="s">
        <v>227</v>
      </c>
      <c r="G209" s="239">
        <v>43762</v>
      </c>
      <c r="H209" s="296"/>
      <c r="I209" s="296"/>
      <c r="J209" s="296"/>
    </row>
    <row r="210" spans="1:10" ht="56.25" customHeight="1">
      <c r="C210" s="252" t="s">
        <v>577</v>
      </c>
      <c r="D210" s="293"/>
      <c r="E210" s="296"/>
      <c r="F210" s="184" t="s">
        <v>227</v>
      </c>
      <c r="G210" s="239">
        <v>44216</v>
      </c>
      <c r="H210" s="296"/>
      <c r="I210" s="296"/>
      <c r="J210" s="296"/>
    </row>
    <row r="211" spans="1:10" ht="56.25" customHeight="1">
      <c r="C211" s="252" t="s">
        <v>578</v>
      </c>
      <c r="D211" s="293"/>
      <c r="E211" s="296"/>
      <c r="F211" s="184" t="s">
        <v>582</v>
      </c>
      <c r="G211" s="239">
        <v>44335</v>
      </c>
      <c r="H211" s="296"/>
      <c r="I211" s="296"/>
      <c r="J211" s="296"/>
    </row>
    <row r="212" spans="1:10" ht="56.25" customHeight="1">
      <c r="C212" s="252" t="s">
        <v>579</v>
      </c>
      <c r="D212" s="293"/>
      <c r="E212" s="296"/>
      <c r="F212" s="184" t="s">
        <v>583</v>
      </c>
      <c r="G212" s="239">
        <v>44607</v>
      </c>
      <c r="H212" s="296"/>
      <c r="I212" s="296"/>
      <c r="J212" s="296"/>
    </row>
    <row r="213" spans="1:10" ht="56.25" customHeight="1">
      <c r="C213" s="252" t="s">
        <v>584</v>
      </c>
      <c r="D213" s="293"/>
      <c r="E213" s="296"/>
      <c r="F213" s="184" t="s">
        <v>585</v>
      </c>
      <c r="G213" s="239">
        <v>44694</v>
      </c>
      <c r="H213" s="296"/>
      <c r="I213" s="296"/>
      <c r="J213" s="296"/>
    </row>
    <row r="214" spans="1:10" ht="56.25" customHeight="1">
      <c r="C214" s="252" t="s">
        <v>586</v>
      </c>
      <c r="D214" s="293"/>
      <c r="E214" s="296"/>
      <c r="F214" s="184" t="s">
        <v>533</v>
      </c>
      <c r="G214" s="239">
        <v>44773</v>
      </c>
      <c r="H214" s="296"/>
      <c r="I214" s="296"/>
      <c r="J214" s="296"/>
    </row>
    <row r="215" spans="1:10" ht="56.25" customHeight="1" thickBot="1">
      <c r="C215" s="260" t="s">
        <v>587</v>
      </c>
      <c r="D215" s="294"/>
      <c r="E215" s="297"/>
      <c r="F215" s="186" t="s">
        <v>316</v>
      </c>
      <c r="G215" s="240">
        <v>44818</v>
      </c>
      <c r="H215" s="297"/>
      <c r="I215" s="297"/>
      <c r="J215" s="297"/>
    </row>
    <row r="216" spans="1:10" ht="56.25" customHeight="1" thickBot="1">
      <c r="C216" s="80" t="s">
        <v>96</v>
      </c>
      <c r="D216" s="96" t="s">
        <v>97</v>
      </c>
      <c r="E216" s="100" t="s">
        <v>98</v>
      </c>
      <c r="F216" s="81" t="s">
        <v>99</v>
      </c>
      <c r="G216" s="82">
        <v>44896</v>
      </c>
      <c r="H216" s="82">
        <v>45535</v>
      </c>
      <c r="I216" s="119">
        <v>1255.3399999999999</v>
      </c>
      <c r="J216" s="84" t="s">
        <v>284</v>
      </c>
    </row>
    <row r="217" spans="1:10" ht="61.5" customHeight="1" thickBot="1">
      <c r="A217" s="17"/>
      <c r="B217" s="18"/>
      <c r="C217" s="146" t="s">
        <v>40</v>
      </c>
      <c r="D217" s="96" t="s">
        <v>41</v>
      </c>
      <c r="E217" s="147" t="s">
        <v>42</v>
      </c>
      <c r="F217" s="148" t="s">
        <v>43</v>
      </c>
      <c r="G217" s="82">
        <v>44805</v>
      </c>
      <c r="H217" s="82">
        <v>45504</v>
      </c>
      <c r="I217" s="149">
        <v>5200</v>
      </c>
      <c r="J217" s="84" t="s">
        <v>230</v>
      </c>
    </row>
    <row r="218" spans="1:10" ht="45">
      <c r="C218" s="263" t="s">
        <v>614</v>
      </c>
      <c r="D218" s="276" t="s">
        <v>607</v>
      </c>
      <c r="E218" s="280" t="s">
        <v>608</v>
      </c>
      <c r="F218" s="87" t="s">
        <v>609</v>
      </c>
      <c r="G218" s="75">
        <v>43215</v>
      </c>
      <c r="H218" s="283">
        <v>45189</v>
      </c>
      <c r="I218" s="286">
        <v>1131</v>
      </c>
      <c r="J218" s="289" t="s">
        <v>239</v>
      </c>
    </row>
    <row r="219" spans="1:10" ht="23.25" customHeight="1">
      <c r="C219" s="262" t="s">
        <v>615</v>
      </c>
      <c r="D219" s="277" t="s">
        <v>607</v>
      </c>
      <c r="E219" s="281"/>
      <c r="F219" s="21" t="s">
        <v>610</v>
      </c>
      <c r="G219" s="20">
        <v>43444</v>
      </c>
      <c r="H219" s="284"/>
      <c r="I219" s="287"/>
      <c r="J219" s="290"/>
    </row>
    <row r="220" spans="1:10" ht="23.25" customHeight="1">
      <c r="C220" s="262" t="s">
        <v>616</v>
      </c>
      <c r="D220" s="277" t="s">
        <v>607</v>
      </c>
      <c r="E220" s="281"/>
      <c r="F220" s="21" t="s">
        <v>184</v>
      </c>
      <c r="G220" s="20">
        <v>43579</v>
      </c>
      <c r="H220" s="284"/>
      <c r="I220" s="287"/>
      <c r="J220" s="290"/>
    </row>
    <row r="221" spans="1:10" ht="23.25" customHeight="1">
      <c r="C221" s="262" t="s">
        <v>617</v>
      </c>
      <c r="D221" s="277" t="s">
        <v>607</v>
      </c>
      <c r="E221" s="281"/>
      <c r="F221" s="21" t="s">
        <v>184</v>
      </c>
      <c r="G221" s="20">
        <v>43946</v>
      </c>
      <c r="H221" s="284"/>
      <c r="I221" s="287"/>
      <c r="J221" s="290"/>
    </row>
    <row r="222" spans="1:10" ht="23.25" customHeight="1">
      <c r="C222" s="262" t="s">
        <v>618</v>
      </c>
      <c r="D222" s="277" t="s">
        <v>607</v>
      </c>
      <c r="E222" s="281"/>
      <c r="F222" s="21" t="s">
        <v>594</v>
      </c>
      <c r="G222" s="20">
        <v>44035</v>
      </c>
      <c r="H222" s="284"/>
      <c r="I222" s="287"/>
      <c r="J222" s="290"/>
    </row>
    <row r="223" spans="1:10" ht="23.25" customHeight="1">
      <c r="C223" s="261" t="s">
        <v>619</v>
      </c>
      <c r="D223" s="277" t="s">
        <v>611</v>
      </c>
      <c r="E223" s="281"/>
      <c r="F223" s="21" t="s">
        <v>184</v>
      </c>
      <c r="G223" s="20">
        <v>44311</v>
      </c>
      <c r="H223" s="284"/>
      <c r="I223" s="287"/>
      <c r="J223" s="290"/>
    </row>
    <row r="224" spans="1:10" ht="23.25" customHeight="1">
      <c r="C224" s="262" t="s">
        <v>620</v>
      </c>
      <c r="D224" s="277" t="s">
        <v>611</v>
      </c>
      <c r="E224" s="281"/>
      <c r="F224" s="21" t="s">
        <v>612</v>
      </c>
      <c r="G224" s="20">
        <v>44516</v>
      </c>
      <c r="H224" s="284"/>
      <c r="I224" s="287"/>
      <c r="J224" s="290"/>
    </row>
    <row r="225" spans="3:10" ht="23.25" customHeight="1">
      <c r="C225" s="262" t="s">
        <v>621</v>
      </c>
      <c r="D225" s="277" t="s">
        <v>613</v>
      </c>
      <c r="E225" s="281"/>
      <c r="F225" s="266" t="s">
        <v>54</v>
      </c>
      <c r="G225" s="20">
        <v>44676</v>
      </c>
      <c r="H225" s="284"/>
      <c r="I225" s="287"/>
      <c r="J225" s="290"/>
    </row>
    <row r="226" spans="3:10" ht="23.25" customHeight="1">
      <c r="C226" s="261" t="s">
        <v>622</v>
      </c>
      <c r="D226" s="277" t="s">
        <v>613</v>
      </c>
      <c r="E226" s="281"/>
      <c r="F226" s="265" t="s">
        <v>24</v>
      </c>
      <c r="G226" s="20">
        <v>44714</v>
      </c>
      <c r="H226" s="284"/>
      <c r="I226" s="287"/>
      <c r="J226" s="290"/>
    </row>
    <row r="227" spans="3:10" ht="23.25" customHeight="1" thickBot="1">
      <c r="C227" s="196" t="s">
        <v>623</v>
      </c>
      <c r="D227" s="278" t="s">
        <v>613</v>
      </c>
      <c r="E227" s="282"/>
      <c r="F227" s="196" t="s">
        <v>316</v>
      </c>
      <c r="G227" s="197">
        <v>44824</v>
      </c>
      <c r="H227" s="285"/>
      <c r="I227" s="288"/>
      <c r="J227" s="291"/>
    </row>
  </sheetData>
  <sortState xmlns:xlrd2="http://schemas.microsoft.com/office/spreadsheetml/2017/richdata2" ref="C87:I144">
    <sortCondition ref="D87:D144"/>
  </sortState>
  <mergeCells count="184">
    <mergeCell ref="D40:D44"/>
    <mergeCell ref="D57:D65"/>
    <mergeCell ref="D100:D106"/>
    <mergeCell ref="E100:E106"/>
    <mergeCell ref="J100:J106"/>
    <mergeCell ref="H100:H106"/>
    <mergeCell ref="I100:I106"/>
    <mergeCell ref="H40:H44"/>
    <mergeCell ref="I40:I44"/>
    <mergeCell ref="I145:I155"/>
    <mergeCell ref="J145:J155"/>
    <mergeCell ref="E130:E133"/>
    <mergeCell ref="H130:H133"/>
    <mergeCell ref="I130:I133"/>
    <mergeCell ref="I136:I144"/>
    <mergeCell ref="J136:J144"/>
    <mergeCell ref="I89:I99"/>
    <mergeCell ref="J89:J99"/>
    <mergeCell ref="J107:J117"/>
    <mergeCell ref="I107:I117"/>
    <mergeCell ref="B1:J1"/>
    <mergeCell ref="E3:E7"/>
    <mergeCell ref="J125:J126"/>
    <mergeCell ref="J85:J86"/>
    <mergeCell ref="J130:J133"/>
    <mergeCell ref="J176:J177"/>
    <mergeCell ref="J40:J44"/>
    <mergeCell ref="J22:J23"/>
    <mergeCell ref="I85:I86"/>
    <mergeCell ref="E54:E55"/>
    <mergeCell ref="G54:G55"/>
    <mergeCell ref="H54:H55"/>
    <mergeCell ref="I54:I55"/>
    <mergeCell ref="E24:E25"/>
    <mergeCell ref="J24:J25"/>
    <mergeCell ref="I22:I23"/>
    <mergeCell ref="J54:J55"/>
    <mergeCell ref="E85:E86"/>
    <mergeCell ref="H85:H86"/>
    <mergeCell ref="J73:J74"/>
    <mergeCell ref="E57:E65"/>
    <mergeCell ref="J57:J65"/>
    <mergeCell ref="I57:I65"/>
    <mergeCell ref="E40:E44"/>
    <mergeCell ref="J198:J205"/>
    <mergeCell ref="H198:H205"/>
    <mergeCell ref="E198:E205"/>
    <mergeCell ref="I198:I205"/>
    <mergeCell ref="I13:I16"/>
    <mergeCell ref="J13:J16"/>
    <mergeCell ref="D17:D20"/>
    <mergeCell ref="E17:E20"/>
    <mergeCell ref="H17:H20"/>
    <mergeCell ref="I17:I20"/>
    <mergeCell ref="J17:J20"/>
    <mergeCell ref="D31:D32"/>
    <mergeCell ref="E31:E32"/>
    <mergeCell ref="H31:H32"/>
    <mergeCell ref="I31:I32"/>
    <mergeCell ref="J31:J32"/>
    <mergeCell ref="D22:D23"/>
    <mergeCell ref="E22:E23"/>
    <mergeCell ref="H22:H23"/>
    <mergeCell ref="H24:H25"/>
    <mergeCell ref="I24:I25"/>
    <mergeCell ref="D24:D25"/>
    <mergeCell ref="D145:D155"/>
    <mergeCell ref="H145:H155"/>
    <mergeCell ref="D3:D7"/>
    <mergeCell ref="D8:D12"/>
    <mergeCell ref="D13:D16"/>
    <mergeCell ref="E13:E16"/>
    <mergeCell ref="H13:H16"/>
    <mergeCell ref="E8:E12"/>
    <mergeCell ref="H8:H12"/>
    <mergeCell ref="I8:I12"/>
    <mergeCell ref="J8:J12"/>
    <mergeCell ref="H3:H7"/>
    <mergeCell ref="I3:I7"/>
    <mergeCell ref="J3:J7"/>
    <mergeCell ref="D172:D173"/>
    <mergeCell ref="E172:E173"/>
    <mergeCell ref="H172:H173"/>
    <mergeCell ref="D54:D55"/>
    <mergeCell ref="E73:E74"/>
    <mergeCell ref="H73:H74"/>
    <mergeCell ref="D125:D126"/>
    <mergeCell ref="E136:E144"/>
    <mergeCell ref="D136:D144"/>
    <mergeCell ref="H136:H144"/>
    <mergeCell ref="H77:H79"/>
    <mergeCell ref="E145:E155"/>
    <mergeCell ref="H82:H84"/>
    <mergeCell ref="D89:D99"/>
    <mergeCell ref="E89:E99"/>
    <mergeCell ref="H89:H99"/>
    <mergeCell ref="E82:E84"/>
    <mergeCell ref="D107:D117"/>
    <mergeCell ref="E107:E117"/>
    <mergeCell ref="H107:H117"/>
    <mergeCell ref="D119:D124"/>
    <mergeCell ref="E119:E124"/>
    <mergeCell ref="H119:H124"/>
    <mergeCell ref="D167:D170"/>
    <mergeCell ref="D184:D189"/>
    <mergeCell ref="J33:J37"/>
    <mergeCell ref="D33:D37"/>
    <mergeCell ref="E33:E37"/>
    <mergeCell ref="H33:H37"/>
    <mergeCell ref="I33:I37"/>
    <mergeCell ref="J45:J53"/>
    <mergeCell ref="D66:D71"/>
    <mergeCell ref="E66:E71"/>
    <mergeCell ref="H66:H71"/>
    <mergeCell ref="I66:I71"/>
    <mergeCell ref="J66:J71"/>
    <mergeCell ref="D77:D79"/>
    <mergeCell ref="E77:E79"/>
    <mergeCell ref="E184:E189"/>
    <mergeCell ref="I184:I189"/>
    <mergeCell ref="J184:J189"/>
    <mergeCell ref="H178:H183"/>
    <mergeCell ref="H176:H177"/>
    <mergeCell ref="D176:D177"/>
    <mergeCell ref="D178:D183"/>
    <mergeCell ref="I172:I173"/>
    <mergeCell ref="J172:J173"/>
    <mergeCell ref="E178:E183"/>
    <mergeCell ref="I119:I124"/>
    <mergeCell ref="J119:J124"/>
    <mergeCell ref="D127:D129"/>
    <mergeCell ref="E127:E129"/>
    <mergeCell ref="H127:H129"/>
    <mergeCell ref="I127:I129"/>
    <mergeCell ref="J127:J129"/>
    <mergeCell ref="D27:D29"/>
    <mergeCell ref="E27:E29"/>
    <mergeCell ref="E45:E53"/>
    <mergeCell ref="H45:H53"/>
    <mergeCell ref="I45:I53"/>
    <mergeCell ref="D45:D53"/>
    <mergeCell ref="H27:H29"/>
    <mergeCell ref="I27:I29"/>
    <mergeCell ref="J27:J29"/>
    <mergeCell ref="I73:I74"/>
    <mergeCell ref="E125:E126"/>
    <mergeCell ref="H125:H126"/>
    <mergeCell ref="I125:I126"/>
    <mergeCell ref="I77:I79"/>
    <mergeCell ref="J77:J79"/>
    <mergeCell ref="I82:I84"/>
    <mergeCell ref="J82:J84"/>
    <mergeCell ref="D156:D161"/>
    <mergeCell ref="E156:E161"/>
    <mergeCell ref="H156:H161"/>
    <mergeCell ref="I156:I161"/>
    <mergeCell ref="J162:J166"/>
    <mergeCell ref="I162:I166"/>
    <mergeCell ref="D162:D166"/>
    <mergeCell ref="E162:E166"/>
    <mergeCell ref="H162:H166"/>
    <mergeCell ref="J191:J197"/>
    <mergeCell ref="E191:E197"/>
    <mergeCell ref="H191:H197"/>
    <mergeCell ref="I191:I197"/>
    <mergeCell ref="E167:E170"/>
    <mergeCell ref="H167:H170"/>
    <mergeCell ref="I167:I170"/>
    <mergeCell ref="J167:J170"/>
    <mergeCell ref="J156:J161"/>
    <mergeCell ref="H184:H189"/>
    <mergeCell ref="I178:I183"/>
    <mergeCell ref="J178:J183"/>
    <mergeCell ref="E176:E177"/>
    <mergeCell ref="I176:I177"/>
    <mergeCell ref="E218:E227"/>
    <mergeCell ref="H218:H227"/>
    <mergeCell ref="I218:I227"/>
    <mergeCell ref="J218:J227"/>
    <mergeCell ref="D206:D215"/>
    <mergeCell ref="E206:E215"/>
    <mergeCell ref="H206:H215"/>
    <mergeCell ref="I206:I215"/>
    <mergeCell ref="J206:J215"/>
  </mergeCells>
  <phoneticPr fontId="2" type="noConversion"/>
  <conditionalFormatting sqref="J24 J26:J31 J38:J40 J76:J77 J80:J81 J87:J119 J125 J135:J136 J176">
    <cfRule type="containsText" dxfId="10" priority="34" operator="containsText" text="Vencido">
      <formula>NOT(ISERROR(SEARCH("Vencido",J24)))</formula>
    </cfRule>
  </conditionalFormatting>
  <conditionalFormatting sqref="J57">
    <cfRule type="cellIs" dxfId="9" priority="22" operator="between">
      <formula>31</formula>
      <formula>60</formula>
    </cfRule>
    <cfRule type="cellIs" dxfId="8" priority="23" operator="between">
      <formula>0</formula>
      <formula>30</formula>
    </cfRule>
    <cfRule type="cellIs" dxfId="7" priority="24" operator="lessThan">
      <formula>0</formula>
    </cfRule>
  </conditionalFormatting>
  <conditionalFormatting sqref="J130">
    <cfRule type="containsText" dxfId="6" priority="30" operator="containsText" text="Vencido">
      <formula>NOT(ISERROR(SEARCH("Vencido",J130)))</formula>
    </cfRule>
  </conditionalFormatting>
  <conditionalFormatting sqref="J145">
    <cfRule type="cellIs" dxfId="5" priority="18" operator="between">
      <formula>31</formula>
      <formula>60</formula>
    </cfRule>
    <cfRule type="cellIs" dxfId="4" priority="19" operator="between">
      <formula>0</formula>
      <formula>30</formula>
    </cfRule>
    <cfRule type="cellIs" dxfId="3" priority="20" operator="lessThan">
      <formula>0</formula>
    </cfRule>
  </conditionalFormatting>
  <conditionalFormatting sqref="J198">
    <cfRule type="cellIs" dxfId="2" priority="26" operator="between">
      <formula>31</formula>
      <formula>60</formula>
    </cfRule>
    <cfRule type="cellIs" dxfId="1" priority="27" operator="between">
      <formula>0</formula>
      <formula>30</formula>
    </cfRule>
    <cfRule type="cellIs" dxfId="0" priority="28" operator="lessThan">
      <formula>0</formula>
    </cfRule>
  </conditionalFormatting>
  <pageMargins left="0.98425196850393704" right="0.98425196850393704" top="0.98425196850393704" bottom="0.98425196850393704" header="0.31496062992125984" footer="0.31496062992125984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A468-4BCD-4319-A938-1BCDB42F2D21}">
  <dimension ref="A1:H93"/>
  <sheetViews>
    <sheetView showGridLines="0" topLeftCell="A76" zoomScale="80" zoomScaleNormal="80" workbookViewId="0">
      <selection activeCell="F62" sqref="F62:F63"/>
    </sheetView>
  </sheetViews>
  <sheetFormatPr defaultRowHeight="14.25"/>
  <cols>
    <col min="1" max="1" width="40.28515625" style="222" customWidth="1"/>
    <col min="2" max="2" width="55.5703125" style="241" customWidth="1"/>
    <col min="3" max="3" width="29.7109375" style="181" customWidth="1"/>
    <col min="4" max="4" width="56" style="222" customWidth="1"/>
    <col min="5" max="5" width="12.7109375" style="181" customWidth="1"/>
    <col min="6" max="6" width="13.85546875" style="181" customWidth="1"/>
    <col min="7" max="7" width="22.5703125" style="181" customWidth="1"/>
    <col min="8" max="8" width="31.85546875" style="181" customWidth="1"/>
    <col min="9" max="16384" width="9.140625" style="181"/>
  </cols>
  <sheetData>
    <row r="1" spans="1:8" ht="27" customHeight="1">
      <c r="A1" s="519" t="s">
        <v>9</v>
      </c>
      <c r="B1" s="520"/>
      <c r="C1" s="520"/>
      <c r="D1" s="520"/>
      <c r="E1" s="520"/>
      <c r="F1" s="520"/>
      <c r="G1" s="520"/>
      <c r="H1" s="520"/>
    </row>
    <row r="2" spans="1:8" ht="38.25" customHeight="1">
      <c r="A2" s="246" t="s">
        <v>2</v>
      </c>
      <c r="B2" s="229" t="s">
        <v>3</v>
      </c>
      <c r="C2" s="230" t="s">
        <v>4</v>
      </c>
      <c r="D2" s="231" t="s">
        <v>5</v>
      </c>
      <c r="E2" s="230" t="s">
        <v>6</v>
      </c>
      <c r="F2" s="230" t="s">
        <v>7</v>
      </c>
      <c r="G2" s="229" t="s">
        <v>10</v>
      </c>
      <c r="H2" s="230" t="s">
        <v>8</v>
      </c>
    </row>
    <row r="3" spans="1:8" ht="46.5" customHeight="1">
      <c r="A3" s="191" t="s">
        <v>285</v>
      </c>
      <c r="B3" s="521" t="s">
        <v>286</v>
      </c>
      <c r="C3" s="522" t="s">
        <v>287</v>
      </c>
      <c r="D3" s="182" t="s">
        <v>289</v>
      </c>
      <c r="E3" s="183">
        <v>42644</v>
      </c>
      <c r="F3" s="523">
        <v>43616</v>
      </c>
      <c r="G3" s="524">
        <v>22499.91</v>
      </c>
      <c r="H3" s="525" t="s">
        <v>283</v>
      </c>
    </row>
    <row r="4" spans="1:8">
      <c r="A4" s="184" t="s">
        <v>288</v>
      </c>
      <c r="B4" s="293"/>
      <c r="C4" s="296"/>
      <c r="D4" s="184" t="s">
        <v>292</v>
      </c>
      <c r="E4" s="183">
        <v>43009</v>
      </c>
      <c r="F4" s="302"/>
      <c r="G4" s="305"/>
      <c r="H4" s="290"/>
    </row>
    <row r="5" spans="1:8">
      <c r="A5" s="184" t="s">
        <v>290</v>
      </c>
      <c r="B5" s="293"/>
      <c r="C5" s="296"/>
      <c r="D5" s="184" t="s">
        <v>293</v>
      </c>
      <c r="E5" s="185">
        <v>43252</v>
      </c>
      <c r="F5" s="302"/>
      <c r="G5" s="305"/>
      <c r="H5" s="290"/>
    </row>
    <row r="6" spans="1:8" ht="15" thickBot="1">
      <c r="A6" s="186" t="s">
        <v>291</v>
      </c>
      <c r="B6" s="294"/>
      <c r="C6" s="297"/>
      <c r="D6" s="186" t="s">
        <v>227</v>
      </c>
      <c r="E6" s="187">
        <v>43252</v>
      </c>
      <c r="F6" s="303"/>
      <c r="G6" s="306"/>
      <c r="H6" s="291"/>
    </row>
    <row r="7" spans="1:8" ht="57">
      <c r="A7" s="244" t="s">
        <v>295</v>
      </c>
      <c r="B7" s="292" t="s">
        <v>296</v>
      </c>
      <c r="C7" s="295" t="s">
        <v>297</v>
      </c>
      <c r="D7" s="189" t="s">
        <v>298</v>
      </c>
      <c r="E7" s="190">
        <v>42521</v>
      </c>
      <c r="F7" s="298">
        <v>42673</v>
      </c>
      <c r="G7" s="304">
        <v>2720</v>
      </c>
      <c r="H7" s="289" t="s">
        <v>283</v>
      </c>
    </row>
    <row r="8" spans="1:8" ht="30" customHeight="1">
      <c r="A8" s="191" t="s">
        <v>299</v>
      </c>
      <c r="B8" s="293"/>
      <c r="C8" s="296"/>
      <c r="D8" s="191" t="s">
        <v>227</v>
      </c>
      <c r="E8" s="183">
        <v>42614</v>
      </c>
      <c r="F8" s="302"/>
      <c r="G8" s="305"/>
      <c r="H8" s="290"/>
    </row>
    <row r="9" spans="1:8" ht="24" customHeight="1" thickBot="1">
      <c r="A9" s="193" t="s">
        <v>300</v>
      </c>
      <c r="B9" s="294"/>
      <c r="C9" s="297"/>
      <c r="D9" s="193" t="s">
        <v>227</v>
      </c>
      <c r="E9" s="194">
        <v>42644</v>
      </c>
      <c r="F9" s="303"/>
      <c r="G9" s="306"/>
      <c r="H9" s="291"/>
    </row>
    <row r="10" spans="1:8" ht="28.5">
      <c r="A10" s="244" t="s">
        <v>301</v>
      </c>
      <c r="B10" s="292" t="s">
        <v>302</v>
      </c>
      <c r="C10" s="295" t="s">
        <v>303</v>
      </c>
      <c r="D10" s="195" t="s">
        <v>304</v>
      </c>
      <c r="E10" s="188" t="s">
        <v>305</v>
      </c>
      <c r="F10" s="298">
        <v>43587</v>
      </c>
      <c r="G10" s="304">
        <v>30000</v>
      </c>
      <c r="H10" s="289" t="s">
        <v>283</v>
      </c>
    </row>
    <row r="11" spans="1:8">
      <c r="A11" s="184" t="s">
        <v>306</v>
      </c>
      <c r="B11" s="293"/>
      <c r="C11" s="296"/>
      <c r="D11" s="184" t="s">
        <v>294</v>
      </c>
      <c r="E11" s="185">
        <v>43104</v>
      </c>
      <c r="F11" s="302"/>
      <c r="G11" s="305"/>
      <c r="H11" s="296"/>
    </row>
    <row r="12" spans="1:8" ht="15" thickBot="1">
      <c r="A12" s="186" t="s">
        <v>307</v>
      </c>
      <c r="B12" s="294"/>
      <c r="C12" s="297"/>
      <c r="D12" s="186" t="s">
        <v>227</v>
      </c>
      <c r="E12" s="187">
        <v>43222</v>
      </c>
      <c r="F12" s="303"/>
      <c r="G12" s="306"/>
      <c r="H12" s="297"/>
    </row>
    <row r="13" spans="1:8" ht="28.5">
      <c r="A13" s="244" t="s">
        <v>308</v>
      </c>
      <c r="B13" s="292" t="s">
        <v>309</v>
      </c>
      <c r="C13" s="295" t="s">
        <v>310</v>
      </c>
      <c r="D13" s="195" t="s">
        <v>311</v>
      </c>
      <c r="E13" s="190">
        <v>43432</v>
      </c>
      <c r="F13" s="298">
        <v>44614</v>
      </c>
      <c r="G13" s="304">
        <v>1200</v>
      </c>
      <c r="H13" s="289" t="s">
        <v>283</v>
      </c>
    </row>
    <row r="14" spans="1:8">
      <c r="A14" s="184" t="s">
        <v>312</v>
      </c>
      <c r="B14" s="293"/>
      <c r="C14" s="296"/>
      <c r="D14" s="184" t="s">
        <v>227</v>
      </c>
      <c r="E14" s="185">
        <v>43705</v>
      </c>
      <c r="F14" s="302"/>
      <c r="G14" s="305"/>
      <c r="H14" s="290"/>
    </row>
    <row r="15" spans="1:8">
      <c r="A15" s="184" t="s">
        <v>313</v>
      </c>
      <c r="B15" s="293"/>
      <c r="C15" s="296"/>
      <c r="D15" s="184" t="s">
        <v>227</v>
      </c>
      <c r="E15" s="185">
        <v>43890</v>
      </c>
      <c r="F15" s="302"/>
      <c r="G15" s="305"/>
      <c r="H15" s="290"/>
    </row>
    <row r="16" spans="1:8">
      <c r="A16" s="184" t="s">
        <v>314</v>
      </c>
      <c r="B16" s="293"/>
      <c r="C16" s="296"/>
      <c r="D16" s="184" t="s">
        <v>227</v>
      </c>
      <c r="E16" s="185">
        <v>44256</v>
      </c>
      <c r="F16" s="302"/>
      <c r="G16" s="305"/>
      <c r="H16" s="290"/>
    </row>
    <row r="17" spans="1:8" ht="15" thickBot="1">
      <c r="A17" s="196" t="s">
        <v>315</v>
      </c>
      <c r="B17" s="294"/>
      <c r="C17" s="297"/>
      <c r="D17" s="196" t="s">
        <v>316</v>
      </c>
      <c r="E17" s="197">
        <v>44420</v>
      </c>
      <c r="F17" s="303"/>
      <c r="G17" s="306"/>
      <c r="H17" s="291"/>
    </row>
    <row r="18" spans="1:8" ht="53.25" customHeight="1" thickBot="1">
      <c r="A18" s="247" t="s">
        <v>318</v>
      </c>
      <c r="B18" s="199" t="s">
        <v>317</v>
      </c>
      <c r="C18" s="198" t="s">
        <v>319</v>
      </c>
      <c r="D18" s="200" t="s">
        <v>320</v>
      </c>
      <c r="E18" s="201">
        <v>43222</v>
      </c>
      <c r="F18" s="201">
        <v>42856</v>
      </c>
      <c r="G18" s="202">
        <v>1376</v>
      </c>
      <c r="H18" s="203" t="s">
        <v>283</v>
      </c>
    </row>
    <row r="19" spans="1:8" ht="30" customHeight="1">
      <c r="A19" s="244" t="s">
        <v>321</v>
      </c>
      <c r="B19" s="292" t="s">
        <v>322</v>
      </c>
      <c r="C19" s="295" t="s">
        <v>323</v>
      </c>
      <c r="D19" s="195" t="s">
        <v>324</v>
      </c>
      <c r="E19" s="190">
        <v>44193</v>
      </c>
      <c r="F19" s="298">
        <v>44386</v>
      </c>
      <c r="G19" s="304" t="s">
        <v>325</v>
      </c>
      <c r="H19" s="289" t="s">
        <v>283</v>
      </c>
    </row>
    <row r="20" spans="1:8" ht="22.5" customHeight="1" thickBot="1">
      <c r="A20" s="193" t="s">
        <v>326</v>
      </c>
      <c r="B20" s="294"/>
      <c r="C20" s="297"/>
      <c r="D20" s="193" t="s">
        <v>316</v>
      </c>
      <c r="E20" s="194">
        <v>44386</v>
      </c>
      <c r="F20" s="303"/>
      <c r="G20" s="306"/>
      <c r="H20" s="297"/>
    </row>
    <row r="21" spans="1:8" ht="42.75">
      <c r="A21" s="244" t="s">
        <v>327</v>
      </c>
      <c r="B21" s="292" t="s">
        <v>322</v>
      </c>
      <c r="C21" s="295" t="s">
        <v>323</v>
      </c>
      <c r="D21" s="195" t="s">
        <v>328</v>
      </c>
      <c r="E21" s="190">
        <v>43525</v>
      </c>
      <c r="F21" s="298">
        <v>44255</v>
      </c>
      <c r="G21" s="304">
        <v>2000</v>
      </c>
      <c r="H21" s="289" t="s">
        <v>283</v>
      </c>
    </row>
    <row r="22" spans="1:8" ht="15" thickBot="1">
      <c r="A22" s="186" t="s">
        <v>329</v>
      </c>
      <c r="B22" s="294"/>
      <c r="C22" s="297"/>
      <c r="D22" s="186" t="s">
        <v>227</v>
      </c>
      <c r="E22" s="187">
        <v>43891</v>
      </c>
      <c r="F22" s="303"/>
      <c r="G22" s="306"/>
      <c r="H22" s="291"/>
    </row>
    <row r="23" spans="1:8" ht="28.5">
      <c r="A23" s="244" t="s">
        <v>336</v>
      </c>
      <c r="B23" s="292" t="s">
        <v>337</v>
      </c>
      <c r="C23" s="295" t="s">
        <v>338</v>
      </c>
      <c r="D23" s="195" t="s">
        <v>339</v>
      </c>
      <c r="E23" s="190">
        <v>44126</v>
      </c>
      <c r="F23" s="298">
        <v>44139</v>
      </c>
      <c r="G23" s="304">
        <v>68577.2</v>
      </c>
      <c r="H23" s="289" t="s">
        <v>283</v>
      </c>
    </row>
    <row r="24" spans="1:8" ht="30" customHeight="1" thickBot="1">
      <c r="A24" s="193" t="s">
        <v>340</v>
      </c>
      <c r="B24" s="294"/>
      <c r="C24" s="297"/>
      <c r="D24" s="193" t="s">
        <v>341</v>
      </c>
      <c r="E24" s="194">
        <v>44139</v>
      </c>
      <c r="F24" s="303"/>
      <c r="G24" s="306"/>
      <c r="H24" s="291"/>
    </row>
    <row r="25" spans="1:8" ht="36" customHeight="1" thickBot="1">
      <c r="A25" s="247" t="s">
        <v>342</v>
      </c>
      <c r="B25" s="199" t="s">
        <v>343</v>
      </c>
      <c r="C25" s="198" t="s">
        <v>338</v>
      </c>
      <c r="D25" s="200" t="s">
        <v>344</v>
      </c>
      <c r="E25" s="201">
        <v>42705</v>
      </c>
      <c r="F25" s="201">
        <v>43069</v>
      </c>
      <c r="G25" s="198" t="s">
        <v>39</v>
      </c>
      <c r="H25" s="203" t="s">
        <v>283</v>
      </c>
    </row>
    <row r="26" spans="1:8" ht="29.25" thickBot="1">
      <c r="A26" s="247" t="s">
        <v>356</v>
      </c>
      <c r="B26" s="204" t="s">
        <v>357</v>
      </c>
      <c r="C26" s="198" t="s">
        <v>358</v>
      </c>
      <c r="D26" s="205" t="s">
        <v>359</v>
      </c>
      <c r="E26" s="201">
        <v>42795</v>
      </c>
      <c r="F26" s="201">
        <v>42884</v>
      </c>
      <c r="G26" s="206">
        <v>71310</v>
      </c>
      <c r="H26" s="203" t="s">
        <v>283</v>
      </c>
    </row>
    <row r="27" spans="1:8" ht="29.25" thickBot="1">
      <c r="A27" s="247" t="s">
        <v>360</v>
      </c>
      <c r="B27" s="204" t="s">
        <v>361</v>
      </c>
      <c r="C27" s="198" t="s">
        <v>362</v>
      </c>
      <c r="D27" s="205" t="s">
        <v>363</v>
      </c>
      <c r="E27" s="201">
        <v>44522</v>
      </c>
      <c r="F27" s="201">
        <v>44551</v>
      </c>
      <c r="G27" s="202">
        <v>1100</v>
      </c>
      <c r="H27" s="203" t="s">
        <v>283</v>
      </c>
    </row>
    <row r="28" spans="1:8" ht="28.5">
      <c r="A28" s="195" t="s">
        <v>364</v>
      </c>
      <c r="B28" s="208" t="s">
        <v>365</v>
      </c>
      <c r="C28" s="292" t="s">
        <v>17</v>
      </c>
      <c r="D28" s="207" t="s">
        <v>366</v>
      </c>
      <c r="E28" s="209">
        <v>42542</v>
      </c>
      <c r="F28" s="308">
        <v>44824</v>
      </c>
      <c r="G28" s="513">
        <v>44824</v>
      </c>
      <c r="H28" s="516" t="s">
        <v>283</v>
      </c>
    </row>
    <row r="29" spans="1:8">
      <c r="A29" s="182" t="s">
        <v>367</v>
      </c>
      <c r="B29" s="211" t="s">
        <v>365</v>
      </c>
      <c r="C29" s="293"/>
      <c r="D29" s="210" t="s">
        <v>368</v>
      </c>
      <c r="E29" s="212">
        <v>42907</v>
      </c>
      <c r="F29" s="309"/>
      <c r="G29" s="514"/>
      <c r="H29" s="517"/>
    </row>
    <row r="30" spans="1:8">
      <c r="A30" s="182" t="s">
        <v>369</v>
      </c>
      <c r="B30" s="211" t="s">
        <v>365</v>
      </c>
      <c r="C30" s="293"/>
      <c r="D30" s="210" t="s">
        <v>370</v>
      </c>
      <c r="E30" s="212">
        <v>43104</v>
      </c>
      <c r="F30" s="309"/>
      <c r="G30" s="514"/>
      <c r="H30" s="517"/>
    </row>
    <row r="31" spans="1:8">
      <c r="A31" s="182" t="s">
        <v>371</v>
      </c>
      <c r="B31" s="211" t="s">
        <v>365</v>
      </c>
      <c r="C31" s="293"/>
      <c r="D31" s="210" t="s">
        <v>184</v>
      </c>
      <c r="E31" s="212">
        <v>43272</v>
      </c>
      <c r="F31" s="309"/>
      <c r="G31" s="514"/>
      <c r="H31" s="517"/>
    </row>
    <row r="32" spans="1:8">
      <c r="A32" s="182" t="s">
        <v>372</v>
      </c>
      <c r="B32" s="211" t="s">
        <v>365</v>
      </c>
      <c r="C32" s="293"/>
      <c r="D32" s="210" t="s">
        <v>182</v>
      </c>
      <c r="E32" s="212">
        <v>43637</v>
      </c>
      <c r="F32" s="309"/>
      <c r="G32" s="514"/>
      <c r="H32" s="517"/>
    </row>
    <row r="33" spans="1:8">
      <c r="A33" s="182" t="s">
        <v>373</v>
      </c>
      <c r="B33" s="211" t="s">
        <v>365</v>
      </c>
      <c r="C33" s="293"/>
      <c r="D33" s="210" t="s">
        <v>184</v>
      </c>
      <c r="E33" s="212">
        <v>44003</v>
      </c>
      <c r="F33" s="309"/>
      <c r="G33" s="514"/>
      <c r="H33" s="517"/>
    </row>
    <row r="34" spans="1:8" ht="28.5">
      <c r="A34" s="182" t="s">
        <v>374</v>
      </c>
      <c r="B34" s="211" t="s">
        <v>365</v>
      </c>
      <c r="C34" s="293"/>
      <c r="D34" s="210" t="s">
        <v>375</v>
      </c>
      <c r="E34" s="212">
        <v>44368</v>
      </c>
      <c r="F34" s="309"/>
      <c r="G34" s="514"/>
      <c r="H34" s="517"/>
    </row>
    <row r="35" spans="1:8">
      <c r="A35" s="182" t="s">
        <v>376</v>
      </c>
      <c r="B35" s="211" t="s">
        <v>365</v>
      </c>
      <c r="C35" s="293"/>
      <c r="D35" s="210" t="s">
        <v>54</v>
      </c>
      <c r="E35" s="212">
        <v>44733</v>
      </c>
      <c r="F35" s="309"/>
      <c r="G35" s="514"/>
      <c r="H35" s="517"/>
    </row>
    <row r="36" spans="1:8">
      <c r="A36" s="182" t="s">
        <v>377</v>
      </c>
      <c r="B36" s="213" t="s">
        <v>365</v>
      </c>
      <c r="C36" s="293"/>
      <c r="D36" s="214" t="s">
        <v>378</v>
      </c>
      <c r="E36" s="215">
        <v>44714</v>
      </c>
      <c r="F36" s="309"/>
      <c r="G36" s="514"/>
      <c r="H36" s="517"/>
    </row>
    <row r="37" spans="1:8" ht="15" thickBot="1">
      <c r="A37" s="248" t="s">
        <v>379</v>
      </c>
      <c r="B37" s="192" t="s">
        <v>365</v>
      </c>
      <c r="C37" s="294"/>
      <c r="D37" s="216" t="s">
        <v>316</v>
      </c>
      <c r="E37" s="217">
        <v>44804</v>
      </c>
      <c r="F37" s="310"/>
      <c r="G37" s="515"/>
      <c r="H37" s="518"/>
    </row>
    <row r="38" spans="1:8" ht="43.5" thickBot="1">
      <c r="A38" s="247" t="s">
        <v>381</v>
      </c>
      <c r="B38" s="199" t="s">
        <v>380</v>
      </c>
      <c r="C38" s="198" t="s">
        <v>382</v>
      </c>
      <c r="D38" s="204" t="s">
        <v>383</v>
      </c>
      <c r="E38" s="201">
        <v>42339</v>
      </c>
      <c r="F38" s="201">
        <v>42704</v>
      </c>
      <c r="G38" s="198" t="s">
        <v>349</v>
      </c>
      <c r="H38" s="203" t="s">
        <v>283</v>
      </c>
    </row>
    <row r="39" spans="1:8" ht="28.5">
      <c r="A39" s="244" t="s">
        <v>384</v>
      </c>
      <c r="B39" s="292" t="s">
        <v>385</v>
      </c>
      <c r="C39" s="295" t="s">
        <v>386</v>
      </c>
      <c r="D39" s="195" t="s">
        <v>387</v>
      </c>
      <c r="E39" s="190">
        <v>43064</v>
      </c>
      <c r="F39" s="298">
        <v>43509</v>
      </c>
      <c r="G39" s="304">
        <v>60256.67</v>
      </c>
      <c r="H39" s="289" t="s">
        <v>283</v>
      </c>
    </row>
    <row r="40" spans="1:8">
      <c r="A40" s="184" t="s">
        <v>388</v>
      </c>
      <c r="B40" s="293"/>
      <c r="C40" s="296"/>
      <c r="D40" s="184" t="s">
        <v>227</v>
      </c>
      <c r="E40" s="185">
        <v>43429</v>
      </c>
      <c r="F40" s="302"/>
      <c r="G40" s="305"/>
      <c r="H40" s="290"/>
    </row>
    <row r="41" spans="1:8" ht="15" thickBot="1">
      <c r="A41" s="186" t="s">
        <v>389</v>
      </c>
      <c r="B41" s="294"/>
      <c r="C41" s="297"/>
      <c r="D41" s="186" t="s">
        <v>316</v>
      </c>
      <c r="E41" s="187">
        <v>43509</v>
      </c>
      <c r="F41" s="303"/>
      <c r="G41" s="306"/>
      <c r="H41" s="291"/>
    </row>
    <row r="42" spans="1:8" ht="29.25" thickBot="1">
      <c r="A42" s="247" t="s">
        <v>390</v>
      </c>
      <c r="B42" s="199" t="s">
        <v>391</v>
      </c>
      <c r="C42" s="198" t="s">
        <v>244</v>
      </c>
      <c r="D42" s="205" t="s">
        <v>392</v>
      </c>
      <c r="E42" s="201">
        <v>44492</v>
      </c>
      <c r="F42" s="201">
        <v>44536</v>
      </c>
      <c r="G42" s="198" t="s">
        <v>39</v>
      </c>
      <c r="H42" s="203" t="s">
        <v>283</v>
      </c>
    </row>
    <row r="43" spans="1:8" ht="42.75">
      <c r="A43" s="244" t="s">
        <v>410</v>
      </c>
      <c r="B43" s="292" t="s">
        <v>409</v>
      </c>
      <c r="C43" s="295" t="s">
        <v>411</v>
      </c>
      <c r="D43" s="195" t="s">
        <v>414</v>
      </c>
      <c r="E43" s="190">
        <v>43437</v>
      </c>
      <c r="F43" s="298">
        <v>44309</v>
      </c>
      <c r="G43" s="295" t="s">
        <v>349</v>
      </c>
      <c r="H43" s="289" t="s">
        <v>283</v>
      </c>
    </row>
    <row r="44" spans="1:8">
      <c r="A44" s="218" t="s">
        <v>412</v>
      </c>
      <c r="B44" s="293"/>
      <c r="C44" s="296"/>
      <c r="D44" s="218" t="s">
        <v>227</v>
      </c>
      <c r="E44" s="219">
        <v>43801</v>
      </c>
      <c r="F44" s="302"/>
      <c r="G44" s="296"/>
      <c r="H44" s="290"/>
    </row>
    <row r="45" spans="1:8">
      <c r="A45" s="218" t="s">
        <v>413</v>
      </c>
      <c r="B45" s="293"/>
      <c r="C45" s="296"/>
      <c r="D45" s="184" t="s">
        <v>227</v>
      </c>
      <c r="E45" s="185">
        <v>43979</v>
      </c>
      <c r="F45" s="302"/>
      <c r="G45" s="296"/>
      <c r="H45" s="290"/>
    </row>
    <row r="46" spans="1:8" ht="15.75" customHeight="1" thickBot="1">
      <c r="A46" s="186" t="s">
        <v>415</v>
      </c>
      <c r="B46" s="294"/>
      <c r="C46" s="297"/>
      <c r="D46" s="196" t="s">
        <v>316</v>
      </c>
      <c r="E46" s="197">
        <v>44309</v>
      </c>
      <c r="F46" s="303"/>
      <c r="G46" s="297"/>
      <c r="H46" s="291"/>
    </row>
    <row r="47" spans="1:8" ht="43.5" thickBot="1">
      <c r="A47" s="247" t="s">
        <v>425</v>
      </c>
      <c r="B47" s="199" t="s">
        <v>426</v>
      </c>
      <c r="C47" s="198" t="s">
        <v>37</v>
      </c>
      <c r="D47" s="200" t="s">
        <v>427</v>
      </c>
      <c r="E47" s="201">
        <v>43196</v>
      </c>
      <c r="F47" s="201">
        <v>43560</v>
      </c>
      <c r="G47" s="202">
        <v>325.2</v>
      </c>
      <c r="H47" s="203" t="s">
        <v>283</v>
      </c>
    </row>
    <row r="48" spans="1:8" ht="27" customHeight="1">
      <c r="A48" s="244" t="s">
        <v>438</v>
      </c>
      <c r="B48" s="292" t="s">
        <v>441</v>
      </c>
      <c r="C48" s="295" t="s">
        <v>442</v>
      </c>
      <c r="D48" s="189" t="s">
        <v>443</v>
      </c>
      <c r="E48" s="190">
        <v>43994</v>
      </c>
      <c r="F48" s="298">
        <v>44470</v>
      </c>
      <c r="G48" s="295" t="s">
        <v>39</v>
      </c>
      <c r="H48" s="289" t="s">
        <v>283</v>
      </c>
    </row>
    <row r="49" spans="1:8">
      <c r="A49" s="191" t="s">
        <v>439</v>
      </c>
      <c r="B49" s="293"/>
      <c r="C49" s="296"/>
      <c r="D49" s="191" t="s">
        <v>227</v>
      </c>
      <c r="E49" s="183">
        <v>44177</v>
      </c>
      <c r="F49" s="296"/>
      <c r="G49" s="296"/>
      <c r="H49" s="296"/>
    </row>
    <row r="50" spans="1:8" ht="24.75" customHeight="1" thickBot="1">
      <c r="A50" s="220" t="s">
        <v>440</v>
      </c>
      <c r="B50" s="294"/>
      <c r="C50" s="297"/>
      <c r="D50" s="220" t="s">
        <v>316</v>
      </c>
      <c r="E50" s="194">
        <v>44470</v>
      </c>
      <c r="F50" s="297"/>
      <c r="G50" s="297"/>
      <c r="H50" s="297"/>
    </row>
    <row r="51" spans="1:8">
      <c r="A51" s="249" t="s">
        <v>499</v>
      </c>
      <c r="B51" s="503" t="s">
        <v>504</v>
      </c>
      <c r="C51" s="506" t="s">
        <v>505</v>
      </c>
      <c r="D51" s="232" t="s">
        <v>506</v>
      </c>
      <c r="E51" s="233">
        <v>43513</v>
      </c>
      <c r="F51" s="298">
        <v>44621</v>
      </c>
      <c r="G51" s="509">
        <v>65616.429999999993</v>
      </c>
      <c r="H51" s="289" t="s">
        <v>239</v>
      </c>
    </row>
    <row r="52" spans="1:8">
      <c r="A52" s="250" t="s">
        <v>500</v>
      </c>
      <c r="B52" s="504"/>
      <c r="C52" s="507"/>
      <c r="D52" s="234" t="s">
        <v>227</v>
      </c>
      <c r="E52" s="235">
        <v>43878</v>
      </c>
      <c r="F52" s="302"/>
      <c r="G52" s="510"/>
      <c r="H52" s="512"/>
    </row>
    <row r="53" spans="1:8">
      <c r="A53" s="250" t="s">
        <v>501</v>
      </c>
      <c r="B53" s="504"/>
      <c r="C53" s="507"/>
      <c r="D53" s="234" t="s">
        <v>227</v>
      </c>
      <c r="E53" s="235">
        <v>44245</v>
      </c>
      <c r="F53" s="302"/>
      <c r="G53" s="510"/>
      <c r="H53" s="512"/>
    </row>
    <row r="54" spans="1:8">
      <c r="A54" s="250" t="s">
        <v>502</v>
      </c>
      <c r="B54" s="504"/>
      <c r="C54" s="507"/>
      <c r="D54" s="234" t="s">
        <v>507</v>
      </c>
      <c r="E54" s="235">
        <v>44358</v>
      </c>
      <c r="F54" s="302"/>
      <c r="G54" s="510"/>
      <c r="H54" s="512"/>
    </row>
    <row r="55" spans="1:8">
      <c r="A55" s="250" t="s">
        <v>503</v>
      </c>
      <c r="B55" s="504"/>
      <c r="C55" s="507"/>
      <c r="D55" s="234" t="s">
        <v>508</v>
      </c>
      <c r="E55" s="235">
        <v>44378</v>
      </c>
      <c r="F55" s="302"/>
      <c r="G55" s="510"/>
      <c r="H55" s="512"/>
    </row>
    <row r="56" spans="1:8" ht="15" thickBot="1">
      <c r="A56" s="251" t="s">
        <v>509</v>
      </c>
      <c r="B56" s="505"/>
      <c r="C56" s="508"/>
      <c r="D56" s="237" t="s">
        <v>316</v>
      </c>
      <c r="E56" s="236">
        <v>44589</v>
      </c>
      <c r="F56" s="303"/>
      <c r="G56" s="511"/>
      <c r="H56" s="502"/>
    </row>
    <row r="57" spans="1:8" ht="57.75" thickBot="1">
      <c r="A57" s="247" t="s">
        <v>510</v>
      </c>
      <c r="B57" s="199" t="s">
        <v>511</v>
      </c>
      <c r="C57" s="198" t="s">
        <v>512</v>
      </c>
      <c r="D57" s="200" t="s">
        <v>513</v>
      </c>
      <c r="E57" s="228">
        <v>44004</v>
      </c>
      <c r="F57" s="201">
        <v>44368</v>
      </c>
      <c r="G57" s="202">
        <v>61399</v>
      </c>
      <c r="H57" s="203" t="s">
        <v>283</v>
      </c>
    </row>
    <row r="58" spans="1:8" ht="57">
      <c r="A58" s="244" t="s">
        <v>514</v>
      </c>
      <c r="B58" s="292" t="s">
        <v>515</v>
      </c>
      <c r="C58" s="295" t="s">
        <v>51</v>
      </c>
      <c r="D58" s="195" t="s">
        <v>516</v>
      </c>
      <c r="E58" s="238">
        <v>42616</v>
      </c>
      <c r="F58" s="298">
        <v>44076</v>
      </c>
      <c r="G58" s="304">
        <v>520</v>
      </c>
      <c r="H58" s="289" t="s">
        <v>283</v>
      </c>
    </row>
    <row r="59" spans="1:8" ht="25.5" customHeight="1">
      <c r="A59" s="191" t="s">
        <v>517</v>
      </c>
      <c r="B59" s="293"/>
      <c r="C59" s="296"/>
      <c r="D59" s="191" t="s">
        <v>520</v>
      </c>
      <c r="E59" s="239">
        <v>42982</v>
      </c>
      <c r="F59" s="296"/>
      <c r="G59" s="305"/>
      <c r="H59" s="290"/>
    </row>
    <row r="60" spans="1:8" ht="24" customHeight="1">
      <c r="A60" s="191" t="s">
        <v>518</v>
      </c>
      <c r="B60" s="293"/>
      <c r="C60" s="296"/>
      <c r="D60" s="184" t="s">
        <v>353</v>
      </c>
      <c r="E60" s="239">
        <v>43347</v>
      </c>
      <c r="F60" s="296"/>
      <c r="G60" s="305"/>
      <c r="H60" s="290"/>
    </row>
    <row r="61" spans="1:8" ht="24" customHeight="1" thickBot="1">
      <c r="A61" s="193" t="s">
        <v>519</v>
      </c>
      <c r="B61" s="294"/>
      <c r="C61" s="297"/>
      <c r="D61" s="186" t="s">
        <v>227</v>
      </c>
      <c r="E61" s="240">
        <v>43711</v>
      </c>
      <c r="F61" s="297"/>
      <c r="G61" s="306"/>
      <c r="H61" s="291"/>
    </row>
    <row r="62" spans="1:8" ht="45.75" customHeight="1">
      <c r="A62" s="244" t="s">
        <v>522</v>
      </c>
      <c r="B62" s="292" t="s">
        <v>521</v>
      </c>
      <c r="C62" s="295" t="s">
        <v>524</v>
      </c>
      <c r="D62" s="195" t="s">
        <v>525</v>
      </c>
      <c r="E62" s="190">
        <v>43444</v>
      </c>
      <c r="F62" s="298">
        <v>44174</v>
      </c>
      <c r="G62" s="304">
        <v>4850</v>
      </c>
      <c r="H62" s="289" t="s">
        <v>239</v>
      </c>
    </row>
    <row r="63" spans="1:8" ht="26.25" customHeight="1" thickBot="1">
      <c r="A63" s="193" t="s">
        <v>523</v>
      </c>
      <c r="B63" s="294"/>
      <c r="C63" s="297"/>
      <c r="D63" s="193" t="s">
        <v>227</v>
      </c>
      <c r="E63" s="194">
        <v>43808</v>
      </c>
      <c r="F63" s="303"/>
      <c r="G63" s="306"/>
      <c r="H63" s="502"/>
    </row>
    <row r="64" spans="1:8" ht="22.5" customHeight="1">
      <c r="A64" s="244" t="s">
        <v>542</v>
      </c>
      <c r="B64" s="292" t="s">
        <v>543</v>
      </c>
      <c r="C64" s="295" t="s">
        <v>544</v>
      </c>
      <c r="D64" s="244" t="s">
        <v>545</v>
      </c>
      <c r="E64" s="190">
        <v>42550</v>
      </c>
      <c r="F64" s="298">
        <v>43984</v>
      </c>
      <c r="G64" s="295" t="s">
        <v>39</v>
      </c>
      <c r="H64" s="289" t="s">
        <v>239</v>
      </c>
    </row>
    <row r="65" spans="1:8" ht="19.5" customHeight="1">
      <c r="A65" s="191" t="s">
        <v>546</v>
      </c>
      <c r="B65" s="293"/>
      <c r="C65" s="296"/>
      <c r="D65" s="191" t="s">
        <v>227</v>
      </c>
      <c r="E65" s="183">
        <v>42887</v>
      </c>
      <c r="F65" s="296"/>
      <c r="G65" s="296"/>
      <c r="H65" s="296"/>
    </row>
    <row r="66" spans="1:8" ht="16.5" customHeight="1" thickBot="1">
      <c r="A66" s="193" t="s">
        <v>547</v>
      </c>
      <c r="B66" s="294"/>
      <c r="C66" s="297"/>
      <c r="D66" s="186" t="s">
        <v>54</v>
      </c>
      <c r="E66" s="240">
        <v>43618</v>
      </c>
      <c r="F66" s="297"/>
      <c r="G66" s="297"/>
      <c r="H66" s="297"/>
    </row>
    <row r="67" spans="1:8" ht="28.5">
      <c r="A67" s="244" t="s">
        <v>554</v>
      </c>
      <c r="B67" s="292" t="s">
        <v>555</v>
      </c>
      <c r="C67" s="295" t="s">
        <v>556</v>
      </c>
      <c r="D67" s="195" t="s">
        <v>557</v>
      </c>
      <c r="E67" s="238">
        <v>44280</v>
      </c>
      <c r="F67" s="298">
        <v>45009</v>
      </c>
      <c r="G67" s="304">
        <v>1510</v>
      </c>
      <c r="H67" s="289" t="s">
        <v>283</v>
      </c>
    </row>
    <row r="68" spans="1:8" ht="15" customHeight="1">
      <c r="A68" s="184" t="s">
        <v>558</v>
      </c>
      <c r="B68" s="293"/>
      <c r="C68" s="296"/>
      <c r="D68" s="184" t="s">
        <v>378</v>
      </c>
      <c r="E68" s="239">
        <v>44714</v>
      </c>
      <c r="F68" s="296"/>
      <c r="G68" s="305"/>
      <c r="H68" s="296"/>
    </row>
    <row r="69" spans="1:8" ht="23.25" customHeight="1" thickBot="1">
      <c r="A69" s="193" t="s">
        <v>559</v>
      </c>
      <c r="B69" s="294"/>
      <c r="C69" s="297"/>
      <c r="D69" s="186" t="s">
        <v>316</v>
      </c>
      <c r="E69" s="240">
        <v>45009</v>
      </c>
      <c r="F69" s="297"/>
      <c r="G69" s="306"/>
      <c r="H69" s="297"/>
    </row>
    <row r="70" spans="1:8" ht="29.25" customHeight="1" thickBot="1">
      <c r="A70" s="247" t="s">
        <v>560</v>
      </c>
      <c r="B70" s="256" t="s">
        <v>193</v>
      </c>
      <c r="C70" s="198" t="s">
        <v>194</v>
      </c>
      <c r="D70" s="205" t="s">
        <v>561</v>
      </c>
      <c r="E70" s="228">
        <v>44835</v>
      </c>
      <c r="F70" s="201">
        <v>45014</v>
      </c>
      <c r="G70" s="198" t="s">
        <v>39</v>
      </c>
      <c r="H70" s="203" t="s">
        <v>283</v>
      </c>
    </row>
    <row r="71" spans="1:8" ht="31.5" customHeight="1">
      <c r="A71" s="244" t="s">
        <v>562</v>
      </c>
      <c r="B71" s="499" t="s">
        <v>563</v>
      </c>
      <c r="C71" s="295" t="s">
        <v>564</v>
      </c>
      <c r="D71" s="254" t="s">
        <v>565</v>
      </c>
      <c r="E71" s="190">
        <v>42522</v>
      </c>
      <c r="F71" s="298">
        <v>44439</v>
      </c>
      <c r="G71" s="295" t="s">
        <v>349</v>
      </c>
      <c r="H71" s="289" t="s">
        <v>239</v>
      </c>
    </row>
    <row r="72" spans="1:8">
      <c r="A72" s="184" t="s">
        <v>566</v>
      </c>
      <c r="B72" s="500"/>
      <c r="C72" s="296"/>
      <c r="D72" s="184" t="s">
        <v>294</v>
      </c>
      <c r="E72" s="183">
        <v>43104</v>
      </c>
      <c r="F72" s="296"/>
      <c r="G72" s="296"/>
      <c r="H72" s="290"/>
    </row>
    <row r="73" spans="1:8">
      <c r="A73" s="184" t="s">
        <v>567</v>
      </c>
      <c r="B73" s="500"/>
      <c r="C73" s="296"/>
      <c r="D73" s="184" t="s">
        <v>227</v>
      </c>
      <c r="E73" s="183">
        <v>43252</v>
      </c>
      <c r="F73" s="296"/>
      <c r="G73" s="296"/>
      <c r="H73" s="290"/>
    </row>
    <row r="74" spans="1:8">
      <c r="A74" s="184" t="s">
        <v>568</v>
      </c>
      <c r="B74" s="500"/>
      <c r="C74" s="296"/>
      <c r="D74" s="184" t="s">
        <v>227</v>
      </c>
      <c r="E74" s="183">
        <v>43617</v>
      </c>
      <c r="F74" s="296"/>
      <c r="G74" s="296"/>
      <c r="H74" s="290"/>
    </row>
    <row r="75" spans="1:8">
      <c r="A75" s="184" t="s">
        <v>569</v>
      </c>
      <c r="B75" s="500"/>
      <c r="C75" s="296"/>
      <c r="D75" s="184" t="s">
        <v>227</v>
      </c>
      <c r="E75" s="183">
        <v>43982</v>
      </c>
      <c r="F75" s="296"/>
      <c r="G75" s="296"/>
      <c r="H75" s="290"/>
    </row>
    <row r="76" spans="1:8">
      <c r="A76" s="184" t="s">
        <v>570</v>
      </c>
      <c r="B76" s="500"/>
      <c r="C76" s="296"/>
      <c r="D76" s="184" t="s">
        <v>227</v>
      </c>
      <c r="E76" s="183">
        <v>44348</v>
      </c>
      <c r="F76" s="296"/>
      <c r="G76" s="296"/>
      <c r="H76" s="290"/>
    </row>
    <row r="77" spans="1:8" ht="15" thickBot="1">
      <c r="A77" s="186" t="s">
        <v>571</v>
      </c>
      <c r="B77" s="501"/>
      <c r="C77" s="297"/>
      <c r="D77" s="186" t="s">
        <v>227</v>
      </c>
      <c r="E77" s="194">
        <v>44409</v>
      </c>
      <c r="F77" s="297"/>
      <c r="G77" s="297"/>
      <c r="H77" s="291"/>
    </row>
    <row r="78" spans="1:8" ht="29.25" thickBot="1">
      <c r="A78" s="247" t="s">
        <v>588</v>
      </c>
      <c r="B78" s="205" t="s">
        <v>589</v>
      </c>
      <c r="C78" s="198" t="s">
        <v>29</v>
      </c>
      <c r="D78" s="247" t="s">
        <v>590</v>
      </c>
      <c r="E78" s="201">
        <v>44091</v>
      </c>
      <c r="F78" s="201">
        <v>44713</v>
      </c>
      <c r="G78" s="206">
        <v>741.92</v>
      </c>
      <c r="H78" s="203" t="s">
        <v>239</v>
      </c>
    </row>
    <row r="79" spans="1:8" ht="15">
      <c r="A79" s="114" t="s">
        <v>600</v>
      </c>
      <c r="B79" s="114" t="s">
        <v>601</v>
      </c>
      <c r="C79" s="283" t="s">
        <v>21</v>
      </c>
      <c r="D79" s="263" t="s">
        <v>602</v>
      </c>
      <c r="E79" s="75">
        <v>43405</v>
      </c>
      <c r="F79" s="283">
        <v>44865</v>
      </c>
      <c r="G79" s="286">
        <v>13000</v>
      </c>
      <c r="H79" s="289" t="s">
        <v>239</v>
      </c>
    </row>
    <row r="80" spans="1:8" ht="15">
      <c r="A80" s="11" t="s">
        <v>603</v>
      </c>
      <c r="B80" s="11" t="s">
        <v>601</v>
      </c>
      <c r="C80" s="284"/>
      <c r="D80" s="261" t="s">
        <v>165</v>
      </c>
      <c r="E80" s="12">
        <v>43770</v>
      </c>
      <c r="F80" s="284"/>
      <c r="G80" s="287"/>
      <c r="H80" s="296"/>
    </row>
    <row r="81" spans="1:8" ht="15">
      <c r="A81" s="21" t="s">
        <v>604</v>
      </c>
      <c r="B81" s="21" t="s">
        <v>601</v>
      </c>
      <c r="C81" s="284"/>
      <c r="D81" s="262" t="s">
        <v>165</v>
      </c>
      <c r="E81" s="20">
        <v>44136</v>
      </c>
      <c r="F81" s="284"/>
      <c r="G81" s="287"/>
      <c r="H81" s="296"/>
    </row>
    <row r="82" spans="1:8" ht="15">
      <c r="A82" s="21" t="s">
        <v>605</v>
      </c>
      <c r="B82" s="21" t="s">
        <v>601</v>
      </c>
      <c r="C82" s="284"/>
      <c r="D82" s="262" t="s">
        <v>184</v>
      </c>
      <c r="E82" s="20">
        <v>44135</v>
      </c>
      <c r="F82" s="284"/>
      <c r="G82" s="287"/>
      <c r="H82" s="296"/>
    </row>
    <row r="83" spans="1:8" ht="15.75" thickBot="1">
      <c r="A83" s="115" t="s">
        <v>606</v>
      </c>
      <c r="B83" s="115" t="s">
        <v>601</v>
      </c>
      <c r="C83" s="285"/>
      <c r="D83" s="264" t="s">
        <v>184</v>
      </c>
      <c r="E83" s="79">
        <v>44501</v>
      </c>
      <c r="F83" s="285"/>
      <c r="G83" s="288"/>
      <c r="H83" s="297"/>
    </row>
    <row r="84" spans="1:8" ht="12.75" customHeight="1">
      <c r="A84" s="181"/>
      <c r="B84" s="181"/>
      <c r="D84" s="181"/>
    </row>
    <row r="85" spans="1:8" ht="12.75" customHeight="1">
      <c r="A85" s="181"/>
      <c r="B85" s="181"/>
      <c r="D85" s="181"/>
    </row>
    <row r="86" spans="1:8" ht="12.75" customHeight="1">
      <c r="A86" s="181"/>
      <c r="B86" s="181"/>
      <c r="D86" s="181"/>
    </row>
    <row r="87" spans="1:8" ht="12.75" customHeight="1">
      <c r="A87" s="181"/>
      <c r="B87" s="181"/>
      <c r="D87" s="181"/>
    </row>
    <row r="88" spans="1:8" ht="12.75" customHeight="1">
      <c r="A88" s="181"/>
      <c r="B88" s="181"/>
      <c r="D88" s="181"/>
    </row>
    <row r="89" spans="1:8" ht="12.75" customHeight="1">
      <c r="A89" s="181"/>
      <c r="B89" s="181"/>
      <c r="D89" s="181"/>
    </row>
    <row r="90" spans="1:8" ht="12.75" customHeight="1">
      <c r="A90" s="181"/>
      <c r="B90" s="181"/>
      <c r="D90" s="181"/>
    </row>
    <row r="91" spans="1:8" ht="12.75" customHeight="1">
      <c r="A91" s="181"/>
      <c r="B91" s="181"/>
      <c r="D91" s="181"/>
    </row>
    <row r="92" spans="1:8" ht="12.75" customHeight="1">
      <c r="A92" s="181"/>
      <c r="B92" s="181"/>
      <c r="D92" s="181"/>
    </row>
    <row r="93" spans="1:8">
      <c r="A93" s="181"/>
      <c r="B93" s="181"/>
      <c r="D93" s="181"/>
    </row>
  </sheetData>
  <mergeCells count="89">
    <mergeCell ref="A1:H1"/>
    <mergeCell ref="B3:B6"/>
    <mergeCell ref="C3:C6"/>
    <mergeCell ref="F3:F6"/>
    <mergeCell ref="G3:G6"/>
    <mergeCell ref="H3:H6"/>
    <mergeCell ref="G10:G12"/>
    <mergeCell ref="H10:H12"/>
    <mergeCell ref="B13:B17"/>
    <mergeCell ref="B7:B9"/>
    <mergeCell ref="C7:C9"/>
    <mergeCell ref="G7:G9"/>
    <mergeCell ref="H7:H9"/>
    <mergeCell ref="F7:F9"/>
    <mergeCell ref="B10:B12"/>
    <mergeCell ref="C10:C12"/>
    <mergeCell ref="F10:F12"/>
    <mergeCell ref="B19:B20"/>
    <mergeCell ref="B21:B22"/>
    <mergeCell ref="G21:G22"/>
    <mergeCell ref="H21:H22"/>
    <mergeCell ref="C13:C17"/>
    <mergeCell ref="F13:F17"/>
    <mergeCell ref="G13:G17"/>
    <mergeCell ref="H13:H17"/>
    <mergeCell ref="C19:C20"/>
    <mergeCell ref="F19:F20"/>
    <mergeCell ref="G19:G20"/>
    <mergeCell ref="H19:H20"/>
    <mergeCell ref="C21:C22"/>
    <mergeCell ref="B23:B24"/>
    <mergeCell ref="C23:C24"/>
    <mergeCell ref="F23:F24"/>
    <mergeCell ref="G23:G24"/>
    <mergeCell ref="H23:H24"/>
    <mergeCell ref="C28:C37"/>
    <mergeCell ref="F28:F37"/>
    <mergeCell ref="G28:G37"/>
    <mergeCell ref="H28:H37"/>
    <mergeCell ref="F21:F22"/>
    <mergeCell ref="B39:B41"/>
    <mergeCell ref="C39:C41"/>
    <mergeCell ref="F39:F41"/>
    <mergeCell ref="G39:G41"/>
    <mergeCell ref="H39:H41"/>
    <mergeCell ref="B43:B46"/>
    <mergeCell ref="C43:C46"/>
    <mergeCell ref="H43:H46"/>
    <mergeCell ref="G43:G46"/>
    <mergeCell ref="F43:F46"/>
    <mergeCell ref="H48:H50"/>
    <mergeCell ref="B48:B50"/>
    <mergeCell ref="C48:C50"/>
    <mergeCell ref="F48:F50"/>
    <mergeCell ref="G48:G50"/>
    <mergeCell ref="B58:B61"/>
    <mergeCell ref="C58:C61"/>
    <mergeCell ref="H58:H61"/>
    <mergeCell ref="F58:F61"/>
    <mergeCell ref="G58:G61"/>
    <mergeCell ref="B51:B56"/>
    <mergeCell ref="C51:C56"/>
    <mergeCell ref="F51:F56"/>
    <mergeCell ref="G51:G56"/>
    <mergeCell ref="H51:H56"/>
    <mergeCell ref="B62:B63"/>
    <mergeCell ref="C62:C63"/>
    <mergeCell ref="F62:F63"/>
    <mergeCell ref="G62:G63"/>
    <mergeCell ref="H62:H63"/>
    <mergeCell ref="H64:H66"/>
    <mergeCell ref="B67:B69"/>
    <mergeCell ref="C67:C69"/>
    <mergeCell ref="F67:F69"/>
    <mergeCell ref="G67:G69"/>
    <mergeCell ref="H67:H69"/>
    <mergeCell ref="B64:B66"/>
    <mergeCell ref="C64:C66"/>
    <mergeCell ref="B71:B77"/>
    <mergeCell ref="C71:C77"/>
    <mergeCell ref="F71:F77"/>
    <mergeCell ref="F64:F66"/>
    <mergeCell ref="G64:G66"/>
    <mergeCell ref="C79:C83"/>
    <mergeCell ref="G79:G83"/>
    <mergeCell ref="F79:F83"/>
    <mergeCell ref="H79:H83"/>
    <mergeCell ref="G71:G77"/>
    <mergeCell ref="H71:H77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CG 196.2022</vt:lpstr>
      <vt:lpstr>PS 033.2016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AIALA CAROLINE SOUZA DOS SANTOS PEREIRA</dc:creator>
  <cp:lastModifiedBy>Aiala Caroline Souza dos Santos</cp:lastModifiedBy>
  <cp:lastPrinted>2021-08-16T14:59:31Z</cp:lastPrinted>
  <dcterms:created xsi:type="dcterms:W3CDTF">2021-04-12T20:39:29Z</dcterms:created>
  <dcterms:modified xsi:type="dcterms:W3CDTF">2024-01-05T19:58:49Z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